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1 день (2)" sheetId="29" r:id="rId1"/>
    <sheet name="каша" sheetId="5" r:id="rId2"/>
    <sheet name="бутерброд" sheetId="19" r:id="rId3"/>
    <sheet name="кофейный" sheetId="20" r:id="rId4"/>
    <sheet name="Плоды" sheetId="21" r:id="rId5"/>
    <sheet name="суп" sheetId="22" r:id="rId6"/>
    <sheet name="котлета" sheetId="23" r:id="rId7"/>
    <sheet name="пюре" sheetId="24" r:id="rId8"/>
    <sheet name="салат" sheetId="25" r:id="rId9"/>
    <sheet name="компот" sheetId="26" r:id="rId10"/>
    <sheet name="молоко" sheetId="27" r:id="rId11"/>
    <sheet name="сырники" sheetId="28" r:id="rId12"/>
  </sheets>
  <definedNames>
    <definedName name="_xlnm.Print_Area" localSheetId="0">'1 день (2)'!$A$1:$J$24</definedName>
    <definedName name="_xlnm.Print_Area" localSheetId="2">бутерброд!$A$1:$BC$31</definedName>
    <definedName name="_xlnm.Print_Area" localSheetId="1">каша!$A$1:$BC$43</definedName>
    <definedName name="_xlnm.Print_Area" localSheetId="9">компот!$A$1:$BC$32</definedName>
    <definedName name="_xlnm.Print_Area" localSheetId="6">котлета!$A$1:$BC$39</definedName>
    <definedName name="_xlnm.Print_Area" localSheetId="3">кофейный!$A$1:$BC$33</definedName>
    <definedName name="_xlnm.Print_Area" localSheetId="10">молоко!$A$1:$BC$29</definedName>
    <definedName name="_xlnm.Print_Area" localSheetId="4">Плоды!$A$1:$BC$39</definedName>
    <definedName name="_xlnm.Print_Area" localSheetId="7">пюре!$A$1:$BC$32</definedName>
    <definedName name="_xlnm.Print_Area" localSheetId="8">салат!$A$1:$BC$38</definedName>
    <definedName name="_xlnm.Print_Area" localSheetId="5">суп!$A$1:$BC$35</definedName>
    <definedName name="_xlnm.Print_Area" localSheetId="11">сырники!$A$1:$BC$35</definedName>
  </definedNames>
  <calcPr calcId="162913"/>
</workbook>
</file>

<file path=xl/calcChain.xml><?xml version="1.0" encoding="utf-8"?>
<calcChain xmlns="http://schemas.openxmlformats.org/spreadsheetml/2006/main">
  <c r="H22" i="29" l="1"/>
  <c r="G22" i="29"/>
  <c r="F22" i="29"/>
  <c r="E22" i="29"/>
  <c r="D22" i="29"/>
  <c r="C22" i="29"/>
  <c r="H18" i="29"/>
  <c r="G18" i="29"/>
  <c r="F18" i="29"/>
  <c r="E18" i="29"/>
  <c r="D18" i="29"/>
  <c r="C18" i="29"/>
  <c r="H9" i="29"/>
  <c r="G9" i="29"/>
  <c r="G23" i="29" s="1"/>
  <c r="F9" i="29"/>
  <c r="F23" i="29" s="1"/>
  <c r="E9" i="29"/>
  <c r="E23" i="29" s="1"/>
  <c r="D9" i="29"/>
  <c r="D23" i="29" s="1"/>
  <c r="C9" i="29"/>
  <c r="C23" i="29" s="1"/>
  <c r="H23" i="29" l="1"/>
</calcChain>
</file>

<file path=xl/sharedStrings.xml><?xml version="1.0" encoding="utf-8"?>
<sst xmlns="http://schemas.openxmlformats.org/spreadsheetml/2006/main" count="569" uniqueCount="188">
  <si>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</si>
  <si>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</si>
  <si>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</si>
  <si>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</si>
  <si>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</si>
  <si>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</si>
  <si>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</si>
  <si>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Б</t>
  </si>
  <si>
    <t>Ж</t>
  </si>
  <si>
    <t>У</t>
  </si>
  <si>
    <t>Хлеб ржаной</t>
  </si>
  <si>
    <t>Хлеб пшеничный</t>
  </si>
  <si>
    <t>Молоко кипяченое</t>
  </si>
  <si>
    <t>Завтрак</t>
  </si>
  <si>
    <t>Обед</t>
  </si>
  <si>
    <t>Полдник</t>
  </si>
  <si>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</si>
  <si>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</si>
  <si>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</si>
  <si>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</si>
  <si>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</si>
  <si>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</si>
  <si>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Молоко</t>
  </si>
  <si>
    <t>Масло сливочное</t>
  </si>
  <si>
    <t>Выход:</t>
  </si>
  <si>
    <t>Пищевые вещества</t>
  </si>
  <si>
    <t>Минеральные вещества, мг</t>
  </si>
  <si>
    <t>Витамины, мг</t>
  </si>
  <si>
    <t>Белки, г</t>
  </si>
  <si>
    <t>Жиры, г</t>
  </si>
  <si>
    <t>Углеводы, г</t>
  </si>
  <si>
    <t>Калорийность, ккал</t>
  </si>
  <si>
    <t>Ca</t>
  </si>
  <si>
    <t>Fe</t>
  </si>
  <si>
    <t>B1</t>
  </si>
  <si>
    <t>B2</t>
  </si>
  <si>
    <t>C</t>
  </si>
  <si>
    <t>Технология приготовления:</t>
  </si>
  <si>
    <t>Расход сырья и полуфабрикатов</t>
  </si>
  <si>
    <t>3-7 лет</t>
  </si>
  <si>
    <t>Завхоз:</t>
  </si>
  <si>
    <t>Медицинский работник:</t>
  </si>
  <si>
    <t>Е. С. Шпак</t>
  </si>
  <si>
    <t>Е. Н. Бутусова</t>
  </si>
  <si>
    <t>Бутерброд с маслом</t>
  </si>
  <si>
    <t>Каша вязкая овсяная</t>
  </si>
  <si>
    <t>400-550</t>
  </si>
  <si>
    <t>562-675 кк</t>
  </si>
  <si>
    <t>Кофейный напиток с молоком</t>
  </si>
  <si>
    <t>25-30%</t>
  </si>
  <si>
    <t>Плоды и ягоды свежие</t>
  </si>
  <si>
    <t>600-800</t>
  </si>
  <si>
    <t>Котлеты рыбные любительские</t>
  </si>
  <si>
    <t>30-35%</t>
  </si>
  <si>
    <t>Пюре картофельное</t>
  </si>
  <si>
    <t>675-788 кк</t>
  </si>
  <si>
    <t>250-350</t>
  </si>
  <si>
    <t>Сырники из творога</t>
  </si>
  <si>
    <t>10-15%</t>
  </si>
  <si>
    <t>225-338 кк</t>
  </si>
  <si>
    <t>Итого</t>
  </si>
  <si>
    <t>Номер рецептуры:</t>
  </si>
  <si>
    <r>
      <t xml:space="preserve">Наименование сборника рецептур: </t>
    </r>
    <r>
      <rPr>
        <sz val="12"/>
        <rFont val="Times New Roman"/>
        <family val="1"/>
        <charset val="204"/>
      </rPr>
      <t>Сборник рецептур на продукцию для питания детей в дошкольных образовательных организациях (Под ред. М. П. Могильного и В. А. Тутельяна. - М.: ДеЛи плюс, 2016. - 640с.</t>
    </r>
  </si>
  <si>
    <t>1-3 года</t>
  </si>
  <si>
    <t>Химический состав блюда на 100 грамм:</t>
  </si>
  <si>
    <t>Крупа</t>
  </si>
  <si>
    <t>Соль</t>
  </si>
  <si>
    <t>Масса каши</t>
  </si>
  <si>
    <t>или сахар</t>
  </si>
  <si>
    <t>Выход: с маслом сливочным,</t>
  </si>
  <si>
    <t>или сахаром,</t>
  </si>
  <si>
    <t>или с маслом сливочным и сахаром,</t>
  </si>
  <si>
    <t>Каша овсяная (геркулес) вязкая с сахаром и маслом</t>
  </si>
  <si>
    <t>Требования к качеству:</t>
  </si>
  <si>
    <t>Запах: свойственный данному виду крупы.</t>
  </si>
  <si>
    <t>Внешний вид: зерна крупы набухшие, разваренные, каша выложена горкой, сохранила форму.</t>
  </si>
  <si>
    <t>Консистенция: однородная, вязкая, зерна - мягкие без комков.</t>
  </si>
  <si>
    <t>Цвет: свойственный данному виду крупы.</t>
  </si>
  <si>
    <t>Вкус: с выраженным вкусом крупы, не допускается вкус подгорелой каши.</t>
  </si>
  <si>
    <t xml:space="preserve">   Вязкие каши готовят на воде, молоке и молоке с добавлением воды. Крупу перебирают, промывают сначала теплой, а затем холодной водой, пока вода не станет прозрачной. Подготовленную крупу всыпают в кипящую жидкость, добавляют соль, сахар и варят, переодически помешивая, пока каша не загустеет. Отпускают в горячем виде с сахаром и поливают прокипяченым сливочным маслом.</t>
  </si>
  <si>
    <t>Хлеб намазывают маслом.</t>
  </si>
  <si>
    <t>Внешний вид: ровные ломтики хлеба, намазанные маслом.</t>
  </si>
  <si>
    <t>Консистенция: хлеба мягкая, масла мажущаяся.</t>
  </si>
  <si>
    <t>Цвет: соответствует виду масла.</t>
  </si>
  <si>
    <t>Вкус: соответствует виду масла.</t>
  </si>
  <si>
    <t>Запах: масла в сочетании со свежим хлебом.</t>
  </si>
  <si>
    <t>Кофейный напиток</t>
  </si>
  <si>
    <t>Сахар</t>
  </si>
  <si>
    <t>Вода</t>
  </si>
  <si>
    <t xml:space="preserve">  В сваренный процеженный кофейный напиток добавляют горячее кипяченое молоко, сахар и доводят до кипения.</t>
  </si>
  <si>
    <t>Внешний вид: кофейный напиток налит в стакан или чашку</t>
  </si>
  <si>
    <t>Консистенция: жидкая</t>
  </si>
  <si>
    <t>Цвет: светло - коричневый</t>
  </si>
  <si>
    <t>Вкус: с выраженным привкусом кофейного напитка и кипяченого молока</t>
  </si>
  <si>
    <t>Запах: аромат кофейного напитка и кипяченого молока</t>
  </si>
  <si>
    <t>Яблоки,</t>
  </si>
  <si>
    <t>или груши,</t>
  </si>
  <si>
    <t>или бананы,</t>
  </si>
  <si>
    <t>или персики</t>
  </si>
  <si>
    <t>Яблоки свежие</t>
  </si>
  <si>
    <t>Груши свежие</t>
  </si>
  <si>
    <t>Бананы свежие</t>
  </si>
  <si>
    <t>Персики свежие</t>
  </si>
  <si>
    <t>Яблоки или груши свежие с удаленным семенным гнездом, персики с удаленной косточкой, или очищенные бананы нарезают и подают на десертной тарелке или вазочке.                                                   Выход порции может быть изменен.</t>
  </si>
  <si>
    <t>Внешний вид: целые плоды или ягоды, уложенные на десертную тарелку или вазочку</t>
  </si>
  <si>
    <t>Консистенция: соответствует виду плодов или ягод</t>
  </si>
  <si>
    <t>Вкус: соответствует виду плодов или ягод</t>
  </si>
  <si>
    <t>Запах: соответствует виду плодов или ягод</t>
  </si>
  <si>
    <t>Цвет: соответствует виду плодов или ягод</t>
  </si>
  <si>
    <t>Картофель</t>
  </si>
  <si>
    <t>Суп картофельный с горохом лущеным</t>
  </si>
  <si>
    <t>Горох лущеный</t>
  </si>
  <si>
    <t>Лук репчатый</t>
  </si>
  <si>
    <t>Морковь</t>
  </si>
  <si>
    <t>Масло растительное</t>
  </si>
  <si>
    <t>Бульон или вода</t>
  </si>
  <si>
    <t>Картофель нарезают крупными кубиками, морковь - мелкими кубиками, лук мелко рубят. Подготовленный горох кладут в бульон или пводу, доводят до кипения, добавляют картофель, припущенные морковь и лук и варят до готовности.</t>
  </si>
  <si>
    <t xml:space="preserve">Внешний вид: в жидкой части супа - картофель, нарезанный кубиками или дольками; горох - в виде неразваренных зерен </t>
  </si>
  <si>
    <t>Консистенция: картофель и горох - мягкие</t>
  </si>
  <si>
    <t>Цвет: светло - желтый (горчичный)</t>
  </si>
  <si>
    <t>Вкус: умеренно соленый, свойственный гороху</t>
  </si>
  <si>
    <t>Запах: продуктов, входящих в суп</t>
  </si>
  <si>
    <t>Филе рыбы</t>
  </si>
  <si>
    <t>Яйца</t>
  </si>
  <si>
    <t>1/6 шт.</t>
  </si>
  <si>
    <t>1/4 шт.</t>
  </si>
  <si>
    <t>Молоко или вода</t>
  </si>
  <si>
    <t>Масса полуфабриката</t>
  </si>
  <si>
    <t>Масса готовых котлет</t>
  </si>
  <si>
    <t>Филе рыбы измельчают вместе с замоченным в воде хлебом, вареной морковью, припущенным луком репчатым, добавляют яйца, соль, хорошо перемешивают и формируют котлеты. Изделия кладут в сотейник, смазанный сливочным маслом, добавляют немного воды и припускают при закрытой крышке 15-20 минут. Отпускают с прокипяченым сливочным маслом.</t>
  </si>
  <si>
    <t>Внешний вид: котлеты овальной формы с одним заостренным концом, поверхность без трещин</t>
  </si>
  <si>
    <t>Консистенция: мягкая, сочная</t>
  </si>
  <si>
    <t>Цвет: белый или светло-серый</t>
  </si>
  <si>
    <t>Вкус: вареной рыбы</t>
  </si>
  <si>
    <t>Запах: продуктов, входящих в блюдо</t>
  </si>
  <si>
    <t>Очищенный картофель варят в подсоленой воде до готовности, воду сливают, картофель подсушивают. Варенный горячий картофель протирают, температура протираемого картофеля должна быть не ниже 80ºС. В горячий протертый картофель, непрерывно помешивая, добавляют в два-три приема горячее кипяченое молоко и растопленное масло сливочное. Смесь всбивают до получения однородной массы.</t>
  </si>
  <si>
    <t>Внешний вид: протертая картофельная масса</t>
  </si>
  <si>
    <t>Консистенция: густая, пышная, однородная</t>
  </si>
  <si>
    <t>Цвет: белый с кремовым оттенком</t>
  </si>
  <si>
    <t>Вкус: свойственный варенному картофелю, с выраженным привкусом сливочного масла и кипяченого молока, умеренно соленый, нежный</t>
  </si>
  <si>
    <t>Запах: свежеприготовленного картофельного пюре, кипяченого молока и сливочного масла</t>
  </si>
  <si>
    <t>Компот из лимонов</t>
  </si>
  <si>
    <t>Лимоны</t>
  </si>
  <si>
    <t>Цедра</t>
  </si>
  <si>
    <t>Лимоны моют, наризают тонкими кружочками. В горячий сироп закладывают лимоны, доводят до кипения и дают настояться до полного охлаждения. Для приготовления сиропа в горячей воде растворяют сахар, доводят до кипения, проваривают 10-12 минут.</t>
  </si>
  <si>
    <t>Внешний вид: сироп прозрачный</t>
  </si>
  <si>
    <t>Консистенция: цитрусовых - мягкая, соотношение густой и жидкой части 1:5</t>
  </si>
  <si>
    <t>Цвет: желтый</t>
  </si>
  <si>
    <t>Вкус: лимона, сладкий</t>
  </si>
  <si>
    <t>Запах: лимона</t>
  </si>
  <si>
    <t>Молоко кипятят в посуде, предназначенной для этой цели, а затем охлаждают и разливают в стаканы.</t>
  </si>
  <si>
    <t>Внешний вид: молоко без пленки на поверхности</t>
  </si>
  <si>
    <t>Цвет: белый, с кремовым оттенком</t>
  </si>
  <si>
    <t>Вкус: характерный для кипяченого молока, сладковатый</t>
  </si>
  <si>
    <t>Запах: кипяченого молока, приятный</t>
  </si>
  <si>
    <t>Творог</t>
  </si>
  <si>
    <t>Мука пшеничная</t>
  </si>
  <si>
    <t>Масса готовых сырников</t>
  </si>
  <si>
    <t>1/20шт.</t>
  </si>
  <si>
    <t>1/10шт.</t>
  </si>
  <si>
    <t>В протертый творог добавляют 2/3 муки, яйца, сахар, соль. Массу хорошо перемешивают, придают ей форму батончика толщиной 5-6 см, нарезают поперек, панируют в муке, придают форму круглых биточков толщиной 1,5 см. ставят в жарочный шкаф и запекают при температуре 200-220 ºС в течении 15-20 минут. Отпускают с вареньем или соусами молочным, сметанным или сладким.</t>
  </si>
  <si>
    <t>Внешний вид: изделия правильной кругло-приплюснутой формы; поверхность без трещин, равномерно запечены; политы вареньем, или соусом, или маслом</t>
  </si>
  <si>
    <t>Консистенция: мягкая, умеренно плотная, пышная</t>
  </si>
  <si>
    <t>Цвет: корочки - золотистый, на разрезе - светло-кремовый или желтоватый</t>
  </si>
  <si>
    <t>Вкус: сладкий, свойственный творогу, без излишней кислотности, умеренно соленый</t>
  </si>
  <si>
    <t>на 1 кг выхода каши</t>
  </si>
  <si>
    <t>г, мл</t>
  </si>
  <si>
    <t>Салат из свеклы</t>
  </si>
  <si>
    <t>Свекла</t>
  </si>
  <si>
    <t>Выход</t>
  </si>
  <si>
    <t>брутто</t>
  </si>
  <si>
    <t>нетто</t>
  </si>
  <si>
    <t>Отварную очищенную свеклу нарезают мелкой соломкой. При отпуске свеклу заправляют растительным маслом.</t>
  </si>
  <si>
    <t>Внешний вид: свекла нарезана мелкой соломкой, салат уложен горкой, заправлен растительным маслом</t>
  </si>
  <si>
    <t>Цвет: темно-малиновый</t>
  </si>
  <si>
    <t>Вкус: свойственный свекле и растительному маслу</t>
  </si>
  <si>
    <t>Запах: свеклы и растительного масла</t>
  </si>
  <si>
    <t>Второй завтрак</t>
  </si>
  <si>
    <t>ДЕНЬ 2</t>
  </si>
  <si>
    <t>кисель</t>
  </si>
  <si>
    <t>печенье (вафли)</t>
  </si>
  <si>
    <t>Суп картофельный с гренками</t>
  </si>
  <si>
    <t>Бутерброд с маслом( сыром)</t>
  </si>
  <si>
    <t>О.И. Козаченко</t>
  </si>
  <si>
    <t>Г.А. Руденко</t>
  </si>
  <si>
    <t>О.И.Козаченко</t>
  </si>
  <si>
    <t>кефир( молоко)</t>
  </si>
  <si>
    <t>10 дневное меню, разновозрастная группа детей 3-7 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</si>
</sst>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1" fontId="5" fillId="0" borderId="1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topLeftCell="A6" zoomScaleSheetLayoutView="100" workbookViewId="0">
      <selection activeCell="L10" sqref="L10"/>
    </sheetView>
  </sheetViews>
  <sheetFormatPr defaultRowHeight="18.75" x14ac:dyDescent="0.3"/>
  <cols>
    <col min="1" max="1" width="14.875" style="1" customWidth="1"/>
    <col min="2" max="2" width="44.375" style="1" customWidth="1"/>
    <col min="3" max="3" width="13.125" style="1" customWidth="1"/>
    <col min="4" max="6" width="9.125" style="1"/>
    <col min="7" max="7" width="14.875" style="1" customWidth="1"/>
    <col min="8" max="8" width="13" style="1" customWidth="1"/>
    <col min="9" max="9" width="8.375" style="1" customWidth="1"/>
    <col min="10" max="10" width="0.875" style="1" customWidth="1"/>
  </cols>
  <sheetData>
    <row r="1" spans="1:10" ht="57" customHeight="1" x14ac:dyDescent="0.25">
      <c r="A1" s="33" t="s">
        <v>187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8.25" customHeight="1" x14ac:dyDescent="0.3"/>
    <row r="3" spans="1:10" s="9" customFormat="1" ht="20.25" customHeight="1" x14ac:dyDescent="0.25">
      <c r="A3" s="32" t="s">
        <v>0</v>
      </c>
      <c r="B3" s="32" t="s">
        <v>1</v>
      </c>
      <c r="C3" s="32" t="s">
        <v>2</v>
      </c>
      <c r="D3" s="32" t="s">
        <v>3</v>
      </c>
      <c r="E3" s="32"/>
      <c r="F3" s="32"/>
      <c r="G3" s="32" t="s">
        <v>4</v>
      </c>
      <c r="H3" s="32" t="s">
        <v>5</v>
      </c>
      <c r="I3" s="32" t="s">
        <v>6</v>
      </c>
      <c r="J3" s="8"/>
    </row>
    <row r="4" spans="1:10" s="9" customFormat="1" ht="59.25" customHeight="1" x14ac:dyDescent="0.25">
      <c r="A4" s="32"/>
      <c r="B4" s="32"/>
      <c r="C4" s="32"/>
      <c r="D4" s="24" t="s">
        <v>7</v>
      </c>
      <c r="E4" s="24" t="s">
        <v>8</v>
      </c>
      <c r="F4" s="24" t="s">
        <v>9</v>
      </c>
      <c r="G4" s="32"/>
      <c r="H4" s="32"/>
      <c r="I4" s="32"/>
      <c r="J4" s="8"/>
    </row>
    <row r="5" spans="1:10" s="9" customFormat="1" ht="20.25" customHeight="1" x14ac:dyDescent="0.25">
      <c r="A5" s="32" t="s">
        <v>178</v>
      </c>
      <c r="B5" s="32"/>
      <c r="C5" s="32"/>
      <c r="D5" s="32"/>
      <c r="E5" s="32"/>
      <c r="F5" s="32"/>
      <c r="G5" s="32"/>
      <c r="H5" s="32"/>
      <c r="I5" s="32"/>
      <c r="J5" s="8"/>
    </row>
    <row r="6" spans="1:10" s="9" customFormat="1" ht="20.25" customHeight="1" x14ac:dyDescent="0.25">
      <c r="A6" s="24" t="s">
        <v>13</v>
      </c>
      <c r="B6" s="10" t="s">
        <v>45</v>
      </c>
      <c r="C6" s="11">
        <v>210</v>
      </c>
      <c r="D6" s="12">
        <v>5.39</v>
      </c>
      <c r="E6" s="12">
        <v>6.38</v>
      </c>
      <c r="F6" s="12">
        <v>32.020000000000003</v>
      </c>
      <c r="G6" s="13">
        <v>207</v>
      </c>
      <c r="H6" s="12">
        <v>0</v>
      </c>
      <c r="I6" s="11">
        <v>182</v>
      </c>
      <c r="J6" s="8"/>
    </row>
    <row r="7" spans="1:10" s="9" customFormat="1" ht="17.25" customHeight="1" x14ac:dyDescent="0.25">
      <c r="A7" s="11" t="s">
        <v>46</v>
      </c>
      <c r="B7" s="10" t="s">
        <v>182</v>
      </c>
      <c r="C7" s="11">
        <v>50</v>
      </c>
      <c r="D7" s="12">
        <v>5.57</v>
      </c>
      <c r="E7" s="12">
        <v>7.04</v>
      </c>
      <c r="F7" s="12">
        <v>16.16</v>
      </c>
      <c r="G7" s="13">
        <v>150</v>
      </c>
      <c r="H7" s="12">
        <v>0.09</v>
      </c>
      <c r="I7" s="11">
        <v>3</v>
      </c>
      <c r="J7" s="8"/>
    </row>
    <row r="8" spans="1:10" s="9" customFormat="1" ht="17.25" customHeight="1" x14ac:dyDescent="0.25">
      <c r="A8" s="11" t="s">
        <v>47</v>
      </c>
      <c r="B8" s="10" t="s">
        <v>48</v>
      </c>
      <c r="C8" s="11">
        <v>180</v>
      </c>
      <c r="D8" s="12">
        <v>2.85</v>
      </c>
      <c r="E8" s="12">
        <v>2.41</v>
      </c>
      <c r="F8" s="12">
        <v>14.36</v>
      </c>
      <c r="G8" s="13">
        <v>91</v>
      </c>
      <c r="H8" s="12">
        <v>1.17</v>
      </c>
      <c r="I8" s="11">
        <v>414</v>
      </c>
      <c r="J8" s="8"/>
    </row>
    <row r="9" spans="1:10" s="9" customFormat="1" ht="17.25" customHeight="1" x14ac:dyDescent="0.25">
      <c r="A9" s="11" t="s">
        <v>49</v>
      </c>
      <c r="B9" s="10"/>
      <c r="C9" s="24">
        <f>SUM(C6:C8)</f>
        <v>440</v>
      </c>
      <c r="D9" s="24">
        <f t="shared" ref="D9:H9" si="0">SUM(D6:D8)</f>
        <v>13.81</v>
      </c>
      <c r="E9" s="24">
        <f t="shared" si="0"/>
        <v>15.83</v>
      </c>
      <c r="F9" s="24">
        <f t="shared" si="0"/>
        <v>62.540000000000006</v>
      </c>
      <c r="G9" s="24">
        <f t="shared" si="0"/>
        <v>448</v>
      </c>
      <c r="H9" s="24">
        <f t="shared" si="0"/>
        <v>1.26</v>
      </c>
      <c r="I9" s="24"/>
      <c r="J9" s="8"/>
    </row>
    <row r="10" spans="1:10" s="9" customFormat="1" ht="34.5" customHeight="1" x14ac:dyDescent="0.25">
      <c r="A10" s="24" t="s">
        <v>177</v>
      </c>
      <c r="B10" s="10" t="s">
        <v>50</v>
      </c>
      <c r="C10" s="24">
        <v>100</v>
      </c>
      <c r="D10" s="25">
        <v>0.4</v>
      </c>
      <c r="E10" s="25">
        <v>0.4</v>
      </c>
      <c r="F10" s="25">
        <v>9.8000000000000007</v>
      </c>
      <c r="G10" s="26">
        <v>44</v>
      </c>
      <c r="H10" s="25">
        <v>10</v>
      </c>
      <c r="I10" s="24">
        <v>386</v>
      </c>
      <c r="J10" s="8"/>
    </row>
    <row r="11" spans="1:10" s="9" customFormat="1" ht="18" customHeight="1" x14ac:dyDescent="0.25">
      <c r="A11" s="24" t="s">
        <v>14</v>
      </c>
      <c r="B11" s="10" t="s">
        <v>181</v>
      </c>
      <c r="C11" s="11">
        <v>250</v>
      </c>
      <c r="D11" s="12">
        <v>2.34</v>
      </c>
      <c r="E11" s="12">
        <v>2.83</v>
      </c>
      <c r="F11" s="12">
        <v>16.329999999999998</v>
      </c>
      <c r="G11" s="13">
        <v>101</v>
      </c>
      <c r="H11" s="12">
        <v>83</v>
      </c>
      <c r="I11" s="11">
        <v>83</v>
      </c>
      <c r="J11" s="8"/>
    </row>
    <row r="12" spans="1:10" s="9" customFormat="1" ht="18" customHeight="1" x14ac:dyDescent="0.25">
      <c r="A12" s="11" t="s">
        <v>51</v>
      </c>
      <c r="B12" s="10" t="s">
        <v>52</v>
      </c>
      <c r="C12" s="11">
        <v>85</v>
      </c>
      <c r="D12" s="12">
        <v>10.95</v>
      </c>
      <c r="E12" s="12">
        <v>3.7</v>
      </c>
      <c r="F12" s="12">
        <v>8.69</v>
      </c>
      <c r="G12" s="13">
        <v>112</v>
      </c>
      <c r="H12" s="12">
        <v>3.02</v>
      </c>
      <c r="I12" s="11">
        <v>272</v>
      </c>
      <c r="J12" s="8"/>
    </row>
    <row r="13" spans="1:10" s="9" customFormat="1" ht="18" customHeight="1" x14ac:dyDescent="0.25">
      <c r="A13" s="11" t="s">
        <v>53</v>
      </c>
      <c r="B13" s="10" t="s">
        <v>54</v>
      </c>
      <c r="C13" s="11">
        <v>150</v>
      </c>
      <c r="D13" s="12">
        <v>3.06</v>
      </c>
      <c r="E13" s="12">
        <v>4.8</v>
      </c>
      <c r="F13" s="12">
        <v>20.45</v>
      </c>
      <c r="G13" s="13">
        <v>138</v>
      </c>
      <c r="H13" s="12">
        <v>18.170000000000002</v>
      </c>
      <c r="I13" s="11">
        <v>339</v>
      </c>
      <c r="J13" s="8"/>
    </row>
    <row r="14" spans="1:10" s="9" customFormat="1" ht="18" customHeight="1" x14ac:dyDescent="0.25">
      <c r="A14" s="11" t="s">
        <v>55</v>
      </c>
      <c r="B14" s="10" t="s">
        <v>167</v>
      </c>
      <c r="C14" s="11">
        <v>60</v>
      </c>
      <c r="D14" s="12">
        <v>0.86</v>
      </c>
      <c r="E14" s="12">
        <v>3.65</v>
      </c>
      <c r="F14" s="12">
        <v>5.0199999999999996</v>
      </c>
      <c r="G14" s="13">
        <v>56</v>
      </c>
      <c r="H14" s="12">
        <v>5.7</v>
      </c>
      <c r="I14" s="11">
        <v>34</v>
      </c>
      <c r="J14" s="8"/>
    </row>
    <row r="15" spans="1:10" s="9" customFormat="1" ht="18" customHeight="1" x14ac:dyDescent="0.25">
      <c r="A15" s="11"/>
      <c r="B15" s="10" t="s">
        <v>179</v>
      </c>
      <c r="C15" s="11">
        <v>200</v>
      </c>
      <c r="D15" s="12">
        <v>0.14000000000000001</v>
      </c>
      <c r="E15" s="12">
        <v>0.04</v>
      </c>
      <c r="F15" s="12">
        <v>27.48</v>
      </c>
      <c r="G15" s="13">
        <v>111</v>
      </c>
      <c r="H15" s="12">
        <v>1.83</v>
      </c>
      <c r="I15" s="11">
        <v>396</v>
      </c>
      <c r="J15" s="8"/>
    </row>
    <row r="16" spans="1:10" s="9" customFormat="1" ht="18" customHeight="1" x14ac:dyDescent="0.25">
      <c r="A16" s="11"/>
      <c r="B16" s="10" t="s">
        <v>10</v>
      </c>
      <c r="C16" s="11">
        <v>50</v>
      </c>
      <c r="D16" s="12">
        <v>3</v>
      </c>
      <c r="E16" s="12">
        <v>0.5</v>
      </c>
      <c r="F16" s="12">
        <v>22.16</v>
      </c>
      <c r="G16" s="13">
        <v>95</v>
      </c>
      <c r="H16" s="12">
        <v>0</v>
      </c>
      <c r="I16" s="11"/>
      <c r="J16" s="8"/>
    </row>
    <row r="17" spans="1:10" s="9" customFormat="1" ht="18" customHeight="1" x14ac:dyDescent="0.25">
      <c r="A17" s="11"/>
      <c r="B17" s="10" t="s">
        <v>11</v>
      </c>
      <c r="C17" s="11">
        <v>40</v>
      </c>
      <c r="D17" s="12">
        <v>2.46</v>
      </c>
      <c r="E17" s="12">
        <v>0.86</v>
      </c>
      <c r="F17" s="12">
        <v>16.739999999999998</v>
      </c>
      <c r="G17" s="13">
        <v>86</v>
      </c>
      <c r="H17" s="12">
        <v>0</v>
      </c>
      <c r="I17" s="11"/>
      <c r="J17" s="8"/>
    </row>
    <row r="18" spans="1:10" s="9" customFormat="1" ht="18" customHeight="1" x14ac:dyDescent="0.25">
      <c r="A18" s="11"/>
      <c r="B18" s="10"/>
      <c r="C18" s="24">
        <f>SUM(C11:C17)</f>
        <v>835</v>
      </c>
      <c r="D18" s="25">
        <f>SUM(D11:D17)</f>
        <v>22.81</v>
      </c>
      <c r="E18" s="24">
        <f t="shared" ref="E18:H18" si="1">SUM(E11:E17)</f>
        <v>16.38</v>
      </c>
      <c r="F18" s="24">
        <f t="shared" si="1"/>
        <v>116.86999999999999</v>
      </c>
      <c r="G18" s="24">
        <f t="shared" si="1"/>
        <v>699</v>
      </c>
      <c r="H18" s="24">
        <f t="shared" si="1"/>
        <v>111.72</v>
      </c>
      <c r="I18" s="24"/>
      <c r="J18" s="8"/>
    </row>
    <row r="19" spans="1:10" s="9" customFormat="1" ht="32.25" customHeight="1" x14ac:dyDescent="0.25">
      <c r="A19" s="24" t="s">
        <v>15</v>
      </c>
      <c r="B19" s="10" t="s">
        <v>186</v>
      </c>
      <c r="C19" s="11">
        <v>180</v>
      </c>
      <c r="D19" s="12">
        <v>5.22</v>
      </c>
      <c r="E19" s="12">
        <v>4.5</v>
      </c>
      <c r="F19" s="12">
        <v>7.56</v>
      </c>
      <c r="G19" s="13">
        <v>92</v>
      </c>
      <c r="H19" s="12">
        <v>0.54</v>
      </c>
      <c r="I19" s="11">
        <v>420</v>
      </c>
      <c r="J19" s="8"/>
    </row>
    <row r="20" spans="1:10" s="9" customFormat="1" ht="18" customHeight="1" x14ac:dyDescent="0.25">
      <c r="A20" s="11" t="s">
        <v>56</v>
      </c>
      <c r="B20" s="10" t="s">
        <v>180</v>
      </c>
      <c r="C20" s="11">
        <v>70</v>
      </c>
      <c r="D20" s="12">
        <v>5.18</v>
      </c>
      <c r="E20" s="12">
        <v>6.58</v>
      </c>
      <c r="F20" s="12">
        <v>51.17</v>
      </c>
      <c r="G20" s="13">
        <v>285</v>
      </c>
      <c r="H20" s="12">
        <v>0</v>
      </c>
      <c r="I20" s="11"/>
      <c r="J20" s="8"/>
    </row>
    <row r="21" spans="1:10" s="9" customFormat="1" ht="18" customHeight="1" x14ac:dyDescent="0.25">
      <c r="A21" s="11" t="s">
        <v>58</v>
      </c>
      <c r="B21" s="10"/>
      <c r="C21" s="11"/>
      <c r="D21" s="12"/>
      <c r="E21" s="12"/>
      <c r="F21" s="12"/>
      <c r="G21" s="13"/>
      <c r="H21" s="12"/>
      <c r="I21" s="11"/>
      <c r="J21" s="8"/>
    </row>
    <row r="22" spans="1:10" s="9" customFormat="1" ht="18" customHeight="1" x14ac:dyDescent="0.25">
      <c r="A22" s="11" t="s">
        <v>59</v>
      </c>
      <c r="B22" s="10"/>
      <c r="C22" s="24">
        <f>SUM(C19:C20)</f>
        <v>250</v>
      </c>
      <c r="D22" s="24">
        <f t="shared" ref="D22:H22" si="2">SUM(D19:D20)</f>
        <v>10.399999999999999</v>
      </c>
      <c r="E22" s="24">
        <f t="shared" si="2"/>
        <v>11.08</v>
      </c>
      <c r="F22" s="24">
        <f t="shared" si="2"/>
        <v>58.730000000000004</v>
      </c>
      <c r="G22" s="24">
        <f t="shared" si="2"/>
        <v>377</v>
      </c>
      <c r="H22" s="24">
        <f t="shared" si="2"/>
        <v>0.54</v>
      </c>
      <c r="I22" s="24"/>
      <c r="J22" s="8"/>
    </row>
    <row r="23" spans="1:10" s="9" customFormat="1" ht="39" customHeight="1" x14ac:dyDescent="0.25">
      <c r="A23" s="24" t="s">
        <v>60</v>
      </c>
      <c r="B23" s="14"/>
      <c r="C23" s="24">
        <f>SUM(C9+C10+C18+C22)</f>
        <v>1625</v>
      </c>
      <c r="D23" s="24">
        <f t="shared" ref="D23:H23" si="3">SUM(D9+D10+D18+D22)</f>
        <v>47.419999999999995</v>
      </c>
      <c r="E23" s="24">
        <f t="shared" si="3"/>
        <v>43.69</v>
      </c>
      <c r="F23" s="24">
        <f t="shared" si="3"/>
        <v>247.94</v>
      </c>
      <c r="G23" s="26">
        <f>SUM(G9+G10+G18+G22)</f>
        <v>1568</v>
      </c>
      <c r="H23" s="24">
        <f t="shared" si="3"/>
        <v>123.52000000000001</v>
      </c>
      <c r="I23" s="24"/>
      <c r="J23" s="8"/>
    </row>
    <row r="24" spans="1:10" ht="6.75" customHeight="1" x14ac:dyDescent="0.3"/>
  </sheetData>
  <mergeCells count="9">
    <mergeCell ref="A5:I5"/>
    <mergeCell ref="A1:J1"/>
    <mergeCell ref="A3:A4"/>
    <mergeCell ref="B3:B4"/>
    <mergeCell ref="C3:C4"/>
    <mergeCell ref="D3:F3"/>
    <mergeCell ref="G3:G4"/>
    <mergeCell ref="H3:H4"/>
    <mergeCell ref="I3:I4"/>
  </mergeCells>
  <pageMargins left="0.39370078740157483" right="0.55118110236220474" top="0.78740157480314965" bottom="0.39370078740157483" header="0.51181102362204722" footer="0.51181102362204722"/>
  <pageSetup paperSize="9" scale="96" orientation="landscape" horizontalDpi="180" verticalDpi="180" r:id="rId1"/>
  <ignoredErrors>
    <ignoredError sqref="C18:H18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zoomScaleSheetLayoutView="100" workbookViewId="0">
      <selection activeCell="BN11" sqref="BN11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9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141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392</v>
      </c>
      <c r="S3" s="55"/>
      <c r="T3" s="55"/>
      <c r="U3" s="55"/>
    </row>
    <row r="4" spans="1:55" s="4" customFormat="1" ht="58.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 x14ac:dyDescent="0.25">
      <c r="A5" s="34"/>
      <c r="B5" s="3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38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38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1" t="s">
        <v>63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 t="s">
        <v>39</v>
      </c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1" t="s">
        <v>19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 t="s">
        <v>19</v>
      </c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20</v>
      </c>
      <c r="AB9" s="41"/>
      <c r="AC9" s="41"/>
      <c r="AD9" s="41"/>
      <c r="AE9" s="41"/>
      <c r="AF9" s="41"/>
      <c r="AG9" s="41" t="s">
        <v>21</v>
      </c>
      <c r="AH9" s="41"/>
      <c r="AI9" s="41"/>
      <c r="AJ9" s="41"/>
      <c r="AK9" s="41"/>
      <c r="AL9" s="41"/>
      <c r="AM9" s="41" t="s">
        <v>20</v>
      </c>
      <c r="AN9" s="41"/>
      <c r="AO9" s="41"/>
      <c r="AP9" s="41"/>
      <c r="AQ9" s="41"/>
      <c r="AR9" s="41"/>
      <c r="AS9" s="41" t="s">
        <v>21</v>
      </c>
      <c r="AT9" s="41"/>
      <c r="AU9" s="41"/>
      <c r="AV9" s="41"/>
      <c r="AW9" s="41"/>
      <c r="AX9" s="41"/>
    </row>
    <row r="10" spans="1:55" s="4" customFormat="1" ht="20.25" customHeight="1" x14ac:dyDescent="0.25">
      <c r="A10" s="42" t="s">
        <v>142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56</v>
      </c>
      <c r="AB10" s="41"/>
      <c r="AC10" s="41"/>
      <c r="AD10" s="41"/>
      <c r="AE10" s="41"/>
      <c r="AF10" s="41"/>
      <c r="AG10" s="41">
        <v>38</v>
      </c>
      <c r="AH10" s="41"/>
      <c r="AI10" s="41"/>
      <c r="AJ10" s="41"/>
      <c r="AK10" s="41"/>
      <c r="AL10" s="41"/>
      <c r="AM10" s="41">
        <v>75</v>
      </c>
      <c r="AN10" s="41"/>
      <c r="AO10" s="41"/>
      <c r="AP10" s="41"/>
      <c r="AQ10" s="41"/>
      <c r="AR10" s="41"/>
      <c r="AS10" s="41">
        <v>50</v>
      </c>
      <c r="AT10" s="41"/>
      <c r="AU10" s="41"/>
      <c r="AV10" s="41"/>
      <c r="AW10" s="41"/>
      <c r="AX10" s="41"/>
    </row>
    <row r="11" spans="1:55" s="4" customFormat="1" ht="20.25" customHeight="1" x14ac:dyDescent="0.25">
      <c r="A11" s="42" t="s">
        <v>87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>
        <v>23</v>
      </c>
      <c r="AB11" s="41"/>
      <c r="AC11" s="41"/>
      <c r="AD11" s="41"/>
      <c r="AE11" s="41"/>
      <c r="AF11" s="41"/>
      <c r="AG11" s="41">
        <v>23</v>
      </c>
      <c r="AH11" s="41"/>
      <c r="AI11" s="41"/>
      <c r="AJ11" s="41"/>
      <c r="AK11" s="41"/>
      <c r="AL11" s="41"/>
      <c r="AM11" s="41">
        <v>30</v>
      </c>
      <c r="AN11" s="41"/>
      <c r="AO11" s="41"/>
      <c r="AP11" s="41"/>
      <c r="AQ11" s="41"/>
      <c r="AR11" s="41"/>
      <c r="AS11" s="41">
        <v>30</v>
      </c>
      <c r="AT11" s="41"/>
      <c r="AU11" s="41"/>
      <c r="AV11" s="41"/>
      <c r="AW11" s="41"/>
      <c r="AX11" s="41"/>
    </row>
    <row r="12" spans="1:55" s="4" customFormat="1" ht="20.25" customHeight="1" x14ac:dyDescent="0.25">
      <c r="A12" s="42" t="s">
        <v>143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1">
        <v>4</v>
      </c>
      <c r="AB12" s="41"/>
      <c r="AC12" s="41"/>
      <c r="AD12" s="41"/>
      <c r="AE12" s="41"/>
      <c r="AF12" s="41"/>
      <c r="AG12" s="41">
        <v>4</v>
      </c>
      <c r="AH12" s="41"/>
      <c r="AI12" s="41"/>
      <c r="AJ12" s="41"/>
      <c r="AK12" s="41"/>
      <c r="AL12" s="41"/>
      <c r="AM12" s="57">
        <v>5</v>
      </c>
      <c r="AN12" s="57"/>
      <c r="AO12" s="57"/>
      <c r="AP12" s="57"/>
      <c r="AQ12" s="57"/>
      <c r="AR12" s="57"/>
      <c r="AS12" s="57">
        <v>5</v>
      </c>
      <c r="AT12" s="57"/>
      <c r="AU12" s="57"/>
      <c r="AV12" s="57"/>
      <c r="AW12" s="57"/>
      <c r="AX12" s="57"/>
    </row>
    <row r="13" spans="1:55" s="4" customFormat="1" ht="20.25" customHeight="1" x14ac:dyDescent="0.25">
      <c r="A13" s="42" t="s">
        <v>88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1">
        <v>94</v>
      </c>
      <c r="AB13" s="41"/>
      <c r="AC13" s="41"/>
      <c r="AD13" s="41"/>
      <c r="AE13" s="41"/>
      <c r="AF13" s="41"/>
      <c r="AG13" s="41">
        <v>94</v>
      </c>
      <c r="AH13" s="41"/>
      <c r="AI13" s="41"/>
      <c r="AJ13" s="41"/>
      <c r="AK13" s="41"/>
      <c r="AL13" s="41"/>
      <c r="AM13" s="41">
        <v>125</v>
      </c>
      <c r="AN13" s="41"/>
      <c r="AO13" s="41"/>
      <c r="AP13" s="41"/>
      <c r="AQ13" s="41"/>
      <c r="AR13" s="41"/>
      <c r="AS13" s="41">
        <v>125</v>
      </c>
      <c r="AT13" s="41"/>
      <c r="AU13" s="41"/>
      <c r="AV13" s="41"/>
      <c r="AW13" s="41"/>
      <c r="AX13" s="41"/>
    </row>
    <row r="14" spans="1:55" s="4" customFormat="1" ht="20.25" customHeight="1" x14ac:dyDescent="0.25">
      <c r="A14" s="42" t="s">
        <v>24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1"/>
      <c r="AB14" s="41"/>
      <c r="AC14" s="41"/>
      <c r="AD14" s="41"/>
      <c r="AE14" s="41"/>
      <c r="AF14" s="41"/>
      <c r="AG14" s="41">
        <v>150</v>
      </c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>
        <v>200</v>
      </c>
      <c r="AT14" s="41"/>
      <c r="AU14" s="41"/>
      <c r="AV14" s="41"/>
      <c r="AW14" s="41"/>
      <c r="AX14" s="41"/>
    </row>
    <row r="15" spans="1:55" s="4" customFormat="1" ht="7.5" customHeight="1" x14ac:dyDescent="0.25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3.25" customHeight="1" x14ac:dyDescent="0.25">
      <c r="A16" s="34" t="s">
        <v>64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</row>
    <row r="17" spans="1:54" s="4" customFormat="1" ht="8.25" customHeight="1" x14ac:dyDescent="0.25">
      <c r="A17" s="35"/>
      <c r="B17" s="35"/>
      <c r="C17" s="36"/>
      <c r="D17" s="36"/>
      <c r="E17" s="36"/>
      <c r="F17" s="36"/>
      <c r="G17" s="36"/>
      <c r="H17" s="36"/>
      <c r="I17" s="36"/>
      <c r="J17" s="16"/>
    </row>
    <row r="18" spans="1:54" s="4" customFormat="1" ht="34.5" customHeight="1" x14ac:dyDescent="0.25">
      <c r="A18" s="38" t="s">
        <v>25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7" t="s">
        <v>26</v>
      </c>
      <c r="AE18" s="37"/>
      <c r="AF18" s="37"/>
      <c r="AG18" s="37"/>
      <c r="AH18" s="37"/>
      <c r="AI18" s="37"/>
      <c r="AJ18" s="37"/>
      <c r="AK18" s="37"/>
      <c r="AL18" s="37"/>
      <c r="AM18" s="37"/>
      <c r="AN18" s="37" t="s">
        <v>27</v>
      </c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</row>
    <row r="19" spans="1:54" s="4" customFormat="1" ht="35.25" customHeight="1" x14ac:dyDescent="0.25">
      <c r="A19" s="37" t="s">
        <v>28</v>
      </c>
      <c r="B19" s="37"/>
      <c r="C19" s="37"/>
      <c r="D19" s="37"/>
      <c r="E19" s="37"/>
      <c r="F19" s="37"/>
      <c r="G19" s="37" t="s">
        <v>29</v>
      </c>
      <c r="H19" s="37"/>
      <c r="I19" s="37"/>
      <c r="J19" s="37"/>
      <c r="K19" s="37"/>
      <c r="L19" s="37"/>
      <c r="M19" s="37" t="s">
        <v>30</v>
      </c>
      <c r="N19" s="37"/>
      <c r="O19" s="37"/>
      <c r="P19" s="37"/>
      <c r="Q19" s="37"/>
      <c r="R19" s="37"/>
      <c r="S19" s="37"/>
      <c r="T19" s="37"/>
      <c r="U19" s="37" t="s">
        <v>31</v>
      </c>
      <c r="V19" s="37"/>
      <c r="W19" s="37"/>
      <c r="X19" s="37"/>
      <c r="Y19" s="37"/>
      <c r="Z19" s="37"/>
      <c r="AA19" s="37"/>
      <c r="AB19" s="37"/>
      <c r="AC19" s="37"/>
      <c r="AD19" s="40" t="s">
        <v>32</v>
      </c>
      <c r="AE19" s="40"/>
      <c r="AF19" s="40"/>
      <c r="AG19" s="40"/>
      <c r="AH19" s="40"/>
      <c r="AI19" s="40" t="s">
        <v>33</v>
      </c>
      <c r="AJ19" s="40"/>
      <c r="AK19" s="40"/>
      <c r="AL19" s="40"/>
      <c r="AM19" s="40"/>
      <c r="AN19" s="40" t="s">
        <v>34</v>
      </c>
      <c r="AO19" s="40"/>
      <c r="AP19" s="40"/>
      <c r="AQ19" s="40"/>
      <c r="AR19" s="40"/>
      <c r="AS19" s="40" t="s">
        <v>35</v>
      </c>
      <c r="AT19" s="40"/>
      <c r="AU19" s="40"/>
      <c r="AV19" s="40"/>
      <c r="AW19" s="40"/>
      <c r="AX19" s="40" t="s">
        <v>36</v>
      </c>
      <c r="AY19" s="40"/>
      <c r="AZ19" s="40"/>
      <c r="BA19" s="40"/>
      <c r="BB19" s="40"/>
    </row>
    <row r="20" spans="1:54" s="4" customFormat="1" ht="19.5" customHeight="1" x14ac:dyDescent="0.25">
      <c r="A20" s="37">
        <v>0.23</v>
      </c>
      <c r="B20" s="37"/>
      <c r="C20" s="37"/>
      <c r="D20" s="37"/>
      <c r="E20" s="37"/>
      <c r="F20" s="37"/>
      <c r="G20" s="37">
        <v>0.05</v>
      </c>
      <c r="H20" s="37"/>
      <c r="I20" s="37"/>
      <c r="J20" s="37"/>
      <c r="K20" s="37"/>
      <c r="L20" s="37"/>
      <c r="M20" s="37">
        <v>17</v>
      </c>
      <c r="N20" s="37"/>
      <c r="O20" s="37"/>
      <c r="P20" s="37"/>
      <c r="Q20" s="37"/>
      <c r="R20" s="37"/>
      <c r="S20" s="37"/>
      <c r="T20" s="37"/>
      <c r="U20" s="37">
        <v>69</v>
      </c>
      <c r="V20" s="37"/>
      <c r="W20" s="37"/>
      <c r="X20" s="37"/>
      <c r="Y20" s="37"/>
      <c r="Z20" s="37"/>
      <c r="AA20" s="37"/>
      <c r="AB20" s="37"/>
      <c r="AC20" s="37"/>
      <c r="AD20" s="40">
        <v>11.76</v>
      </c>
      <c r="AE20" s="40"/>
      <c r="AF20" s="40"/>
      <c r="AG20" s="40"/>
      <c r="AH20" s="40"/>
      <c r="AI20" s="40">
        <v>0.12</v>
      </c>
      <c r="AJ20" s="40"/>
      <c r="AK20" s="40"/>
      <c r="AL20" s="40"/>
      <c r="AM20" s="40"/>
      <c r="AN20" s="40">
        <v>0.01</v>
      </c>
      <c r="AO20" s="40"/>
      <c r="AP20" s="40"/>
      <c r="AQ20" s="40"/>
      <c r="AR20" s="40"/>
      <c r="AS20" s="40">
        <v>0.01</v>
      </c>
      <c r="AT20" s="40"/>
      <c r="AU20" s="40"/>
      <c r="AV20" s="40"/>
      <c r="AW20" s="40"/>
      <c r="AX20" s="40">
        <v>6.45</v>
      </c>
      <c r="AY20" s="40"/>
      <c r="AZ20" s="40"/>
      <c r="BA20" s="40"/>
      <c r="BB20" s="40"/>
    </row>
    <row r="21" spans="1:54" s="4" customFormat="1" ht="6" customHeight="1" x14ac:dyDescent="0.25">
      <c r="A21" s="17"/>
      <c r="B21" s="17"/>
      <c r="C21" s="16"/>
      <c r="D21" s="16"/>
      <c r="E21" s="16"/>
      <c r="F21" s="16"/>
      <c r="G21" s="16"/>
      <c r="H21" s="16"/>
      <c r="I21" s="16"/>
      <c r="J21" s="16"/>
      <c r="K21" s="5">
        <v>100</v>
      </c>
      <c r="L21" s="5"/>
    </row>
    <row r="22" spans="1:54" s="4" customFormat="1" ht="15" customHeight="1" x14ac:dyDescent="0.25">
      <c r="A22" s="39" t="s">
        <v>37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</row>
    <row r="23" spans="1:54" s="4" customFormat="1" ht="57.75" customHeight="1" x14ac:dyDescent="0.25">
      <c r="A23" s="34" t="s">
        <v>144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pans="1:54" s="4" customFormat="1" ht="15" customHeight="1" x14ac:dyDescent="0.25">
      <c r="A24" s="39" t="s">
        <v>73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</row>
    <row r="25" spans="1:54" s="4" customFormat="1" ht="19.5" customHeight="1" x14ac:dyDescent="0.25">
      <c r="A25" s="34" t="s">
        <v>145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</row>
    <row r="26" spans="1:54" s="4" customFormat="1" ht="19.5" customHeight="1" x14ac:dyDescent="0.25">
      <c r="A26" s="34" t="s">
        <v>146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</row>
    <row r="27" spans="1:54" s="4" customFormat="1" ht="19.5" customHeight="1" x14ac:dyDescent="0.25">
      <c r="A27" s="34" t="s">
        <v>147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</row>
    <row r="28" spans="1:54" s="4" customFormat="1" ht="19.5" customHeight="1" x14ac:dyDescent="0.25">
      <c r="A28" s="34" t="s">
        <v>148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</row>
    <row r="29" spans="1:54" s="4" customFormat="1" ht="19.5" customHeight="1" x14ac:dyDescent="0.25">
      <c r="A29" s="34" t="s">
        <v>149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</row>
    <row r="30" spans="1:54" s="4" customFormat="1" ht="15.7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pans="1:54" s="4" customFormat="1" ht="15.75" x14ac:dyDescent="0.25">
      <c r="A31" s="16" t="s">
        <v>41</v>
      </c>
      <c r="B31" s="16"/>
      <c r="C31" s="16"/>
      <c r="D31" s="16"/>
      <c r="E31" s="16"/>
      <c r="F31" s="16"/>
      <c r="H31" s="16"/>
      <c r="I31" s="16"/>
      <c r="J31" s="16"/>
      <c r="AL31" s="16" t="s">
        <v>42</v>
      </c>
    </row>
    <row r="32" spans="1:54" s="4" customFormat="1" ht="29.25" customHeight="1" x14ac:dyDescent="0.25">
      <c r="A32" s="16" t="s">
        <v>40</v>
      </c>
      <c r="B32" s="16"/>
      <c r="C32" s="16"/>
      <c r="D32" s="16"/>
      <c r="E32" s="16"/>
      <c r="F32" s="16"/>
      <c r="H32" s="16"/>
      <c r="I32" s="16"/>
      <c r="J32" s="16"/>
      <c r="AL32" s="16" t="s">
        <v>43</v>
      </c>
    </row>
    <row r="33" spans="1:11" s="4" customFormat="1" ht="15.7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5" spans="1:11" x14ac:dyDescent="0.2">
      <c r="K35" s="3">
        <v>1.5</v>
      </c>
    </row>
  </sheetData>
  <mergeCells count="75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6:BC16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D20:AH20"/>
    <mergeCell ref="A17:I17"/>
    <mergeCell ref="A18:AC18"/>
    <mergeCell ref="AD18:AM18"/>
    <mergeCell ref="AN18:BB18"/>
    <mergeCell ref="A19:F19"/>
    <mergeCell ref="G19:L19"/>
    <mergeCell ref="M19:T19"/>
    <mergeCell ref="U19:AC19"/>
    <mergeCell ref="AD19:AH19"/>
    <mergeCell ref="AI19:AM19"/>
    <mergeCell ref="AN19:AR19"/>
    <mergeCell ref="AS19:AW19"/>
    <mergeCell ref="AX19:BB19"/>
    <mergeCell ref="A29:BB29"/>
    <mergeCell ref="AS20:AW20"/>
    <mergeCell ref="AX20:BB20"/>
    <mergeCell ref="A22:BB22"/>
    <mergeCell ref="A23:BB23"/>
    <mergeCell ref="A24:BB24"/>
    <mergeCell ref="A25:BB25"/>
    <mergeCell ref="AI20:AM20"/>
    <mergeCell ref="AN20:AR20"/>
    <mergeCell ref="A26:BB26"/>
    <mergeCell ref="A27:BB27"/>
    <mergeCell ref="A28:BB28"/>
    <mergeCell ref="A20:F20"/>
    <mergeCell ref="G20:L20"/>
    <mergeCell ref="M20:T20"/>
    <mergeCell ref="U20:AC20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view="pageBreakPreview" topLeftCell="A19" zoomScaleSheetLayoutView="100" workbookViewId="0">
      <selection activeCell="BT23" sqref="BT23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10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12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419</v>
      </c>
      <c r="S3" s="55"/>
      <c r="T3" s="55"/>
      <c r="U3" s="55"/>
    </row>
    <row r="4" spans="1:55" s="4" customFormat="1" ht="58.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 x14ac:dyDescent="0.25">
      <c r="A5" s="34"/>
      <c r="B5" s="3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38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38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1" t="s">
        <v>63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 t="s">
        <v>39</v>
      </c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1" t="s">
        <v>19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 t="s">
        <v>19</v>
      </c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20</v>
      </c>
      <c r="AB9" s="41"/>
      <c r="AC9" s="41"/>
      <c r="AD9" s="41"/>
      <c r="AE9" s="41"/>
      <c r="AF9" s="41"/>
      <c r="AG9" s="41" t="s">
        <v>21</v>
      </c>
      <c r="AH9" s="41"/>
      <c r="AI9" s="41"/>
      <c r="AJ9" s="41"/>
      <c r="AK9" s="41"/>
      <c r="AL9" s="41"/>
      <c r="AM9" s="41" t="s">
        <v>20</v>
      </c>
      <c r="AN9" s="41"/>
      <c r="AO9" s="41"/>
      <c r="AP9" s="41"/>
      <c r="AQ9" s="41"/>
      <c r="AR9" s="41"/>
      <c r="AS9" s="41" t="s">
        <v>21</v>
      </c>
      <c r="AT9" s="41"/>
      <c r="AU9" s="41"/>
      <c r="AV9" s="41"/>
      <c r="AW9" s="41"/>
      <c r="AX9" s="41"/>
    </row>
    <row r="10" spans="1:55" s="4" customFormat="1" ht="20.25" customHeight="1" x14ac:dyDescent="0.25">
      <c r="A10" s="42" t="s">
        <v>22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158</v>
      </c>
      <c r="AB10" s="41"/>
      <c r="AC10" s="41"/>
      <c r="AD10" s="41"/>
      <c r="AE10" s="41"/>
      <c r="AF10" s="41"/>
      <c r="AG10" s="41">
        <v>150</v>
      </c>
      <c r="AH10" s="41"/>
      <c r="AI10" s="41"/>
      <c r="AJ10" s="41"/>
      <c r="AK10" s="41"/>
      <c r="AL10" s="41"/>
      <c r="AM10" s="41">
        <v>189</v>
      </c>
      <c r="AN10" s="41"/>
      <c r="AO10" s="41"/>
      <c r="AP10" s="41"/>
      <c r="AQ10" s="41"/>
      <c r="AR10" s="41"/>
      <c r="AS10" s="41">
        <v>180</v>
      </c>
      <c r="AT10" s="41"/>
      <c r="AU10" s="41"/>
      <c r="AV10" s="41"/>
      <c r="AW10" s="41"/>
      <c r="AX10" s="41"/>
    </row>
    <row r="11" spans="1:55" s="4" customFormat="1" ht="20.25" customHeight="1" x14ac:dyDescent="0.25">
      <c r="A11" s="42" t="s">
        <v>24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/>
      <c r="AB11" s="41"/>
      <c r="AC11" s="41"/>
      <c r="AD11" s="41"/>
      <c r="AE11" s="41"/>
      <c r="AF11" s="41"/>
      <c r="AG11" s="41">
        <v>150</v>
      </c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>
        <v>180</v>
      </c>
      <c r="AT11" s="41"/>
      <c r="AU11" s="41"/>
      <c r="AV11" s="41"/>
      <c r="AW11" s="41"/>
      <c r="AX11" s="41"/>
    </row>
    <row r="12" spans="1:55" s="4" customFormat="1" ht="7.5" customHeight="1" x14ac:dyDescent="0.25">
      <c r="A12" s="7"/>
      <c r="B12" s="7"/>
      <c r="C12" s="7"/>
      <c r="D12" s="7"/>
      <c r="E12" s="7"/>
      <c r="F12" s="7"/>
      <c r="G12" s="7"/>
      <c r="H12" s="7"/>
      <c r="I12" s="16"/>
      <c r="J12" s="16"/>
    </row>
    <row r="13" spans="1:55" s="4" customFormat="1" ht="23.25" customHeight="1" x14ac:dyDescent="0.25">
      <c r="A13" s="34" t="s">
        <v>64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</row>
    <row r="14" spans="1:55" s="4" customFormat="1" ht="8.25" customHeight="1" x14ac:dyDescent="0.25">
      <c r="A14" s="35"/>
      <c r="B14" s="35"/>
      <c r="C14" s="36"/>
      <c r="D14" s="36"/>
      <c r="E14" s="36"/>
      <c r="F14" s="36"/>
      <c r="G14" s="36"/>
      <c r="H14" s="36"/>
      <c r="I14" s="36"/>
      <c r="J14" s="16"/>
    </row>
    <row r="15" spans="1:55" s="4" customFormat="1" ht="34.5" customHeight="1" x14ac:dyDescent="0.25">
      <c r="A15" s="38" t="s">
        <v>25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7" t="s">
        <v>26</v>
      </c>
      <c r="AE15" s="37"/>
      <c r="AF15" s="37"/>
      <c r="AG15" s="37"/>
      <c r="AH15" s="37"/>
      <c r="AI15" s="37"/>
      <c r="AJ15" s="37"/>
      <c r="AK15" s="37"/>
      <c r="AL15" s="37"/>
      <c r="AM15" s="37"/>
      <c r="AN15" s="37" t="s">
        <v>27</v>
      </c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</row>
    <row r="16" spans="1:55" s="4" customFormat="1" ht="35.25" customHeight="1" x14ac:dyDescent="0.25">
      <c r="A16" s="37" t="s">
        <v>28</v>
      </c>
      <c r="B16" s="37"/>
      <c r="C16" s="37"/>
      <c r="D16" s="37"/>
      <c r="E16" s="37"/>
      <c r="F16" s="37"/>
      <c r="G16" s="37" t="s">
        <v>29</v>
      </c>
      <c r="H16" s="37"/>
      <c r="I16" s="37"/>
      <c r="J16" s="37"/>
      <c r="K16" s="37"/>
      <c r="L16" s="37"/>
      <c r="M16" s="37" t="s">
        <v>30</v>
      </c>
      <c r="N16" s="37"/>
      <c r="O16" s="37"/>
      <c r="P16" s="37"/>
      <c r="Q16" s="37"/>
      <c r="R16" s="37"/>
      <c r="S16" s="37"/>
      <c r="T16" s="37"/>
      <c r="U16" s="37" t="s">
        <v>31</v>
      </c>
      <c r="V16" s="37"/>
      <c r="W16" s="37"/>
      <c r="X16" s="37"/>
      <c r="Y16" s="37"/>
      <c r="Z16" s="37"/>
      <c r="AA16" s="37"/>
      <c r="AB16" s="37"/>
      <c r="AC16" s="37"/>
      <c r="AD16" s="40" t="s">
        <v>32</v>
      </c>
      <c r="AE16" s="40"/>
      <c r="AF16" s="40"/>
      <c r="AG16" s="40"/>
      <c r="AH16" s="40"/>
      <c r="AI16" s="40" t="s">
        <v>33</v>
      </c>
      <c r="AJ16" s="40"/>
      <c r="AK16" s="40"/>
      <c r="AL16" s="40"/>
      <c r="AM16" s="40"/>
      <c r="AN16" s="40" t="s">
        <v>34</v>
      </c>
      <c r="AO16" s="40"/>
      <c r="AP16" s="40"/>
      <c r="AQ16" s="40"/>
      <c r="AR16" s="40"/>
      <c r="AS16" s="40" t="s">
        <v>35</v>
      </c>
      <c r="AT16" s="40"/>
      <c r="AU16" s="40"/>
      <c r="AV16" s="40"/>
      <c r="AW16" s="40"/>
      <c r="AX16" s="40" t="s">
        <v>36</v>
      </c>
      <c r="AY16" s="40"/>
      <c r="AZ16" s="40"/>
      <c r="BA16" s="40"/>
      <c r="BB16" s="40"/>
    </row>
    <row r="17" spans="1:54" s="4" customFormat="1" ht="19.5" customHeight="1" x14ac:dyDescent="0.25">
      <c r="A17" s="37">
        <v>3.04</v>
      </c>
      <c r="B17" s="37"/>
      <c r="C17" s="37"/>
      <c r="D17" s="37"/>
      <c r="E17" s="37"/>
      <c r="F17" s="37"/>
      <c r="G17" s="37">
        <v>2.71</v>
      </c>
      <c r="H17" s="37"/>
      <c r="I17" s="37"/>
      <c r="J17" s="37"/>
      <c r="K17" s="37"/>
      <c r="L17" s="37"/>
      <c r="M17" s="37">
        <v>5.04</v>
      </c>
      <c r="N17" s="37"/>
      <c r="O17" s="37"/>
      <c r="P17" s="37"/>
      <c r="Q17" s="37"/>
      <c r="R17" s="37"/>
      <c r="S17" s="37"/>
      <c r="T17" s="37"/>
      <c r="U17" s="37">
        <v>57</v>
      </c>
      <c r="V17" s="37"/>
      <c r="W17" s="37"/>
      <c r="X17" s="37"/>
      <c r="Y17" s="37"/>
      <c r="Z17" s="37"/>
      <c r="AA17" s="37"/>
      <c r="AB17" s="37"/>
      <c r="AC17" s="37"/>
      <c r="AD17" s="40">
        <v>126</v>
      </c>
      <c r="AE17" s="40"/>
      <c r="AF17" s="40"/>
      <c r="AG17" s="40"/>
      <c r="AH17" s="40"/>
      <c r="AI17" s="40">
        <v>0.11</v>
      </c>
      <c r="AJ17" s="40"/>
      <c r="AK17" s="40"/>
      <c r="AL17" s="40"/>
      <c r="AM17" s="40"/>
      <c r="AN17" s="40">
        <v>0.04</v>
      </c>
      <c r="AO17" s="40"/>
      <c r="AP17" s="40"/>
      <c r="AQ17" s="40"/>
      <c r="AR17" s="40"/>
      <c r="AS17" s="40">
        <v>0.16</v>
      </c>
      <c r="AT17" s="40"/>
      <c r="AU17" s="40"/>
      <c r="AV17" s="40"/>
      <c r="AW17" s="40"/>
      <c r="AX17" s="40">
        <v>1.37</v>
      </c>
      <c r="AY17" s="40"/>
      <c r="AZ17" s="40"/>
      <c r="BA17" s="40"/>
      <c r="BB17" s="40"/>
    </row>
    <row r="18" spans="1:54" s="4" customFormat="1" ht="6" customHeight="1" x14ac:dyDescent="0.25">
      <c r="A18" s="17"/>
      <c r="B18" s="17"/>
      <c r="C18" s="16"/>
      <c r="D18" s="16"/>
      <c r="E18" s="16"/>
      <c r="F18" s="16"/>
      <c r="G18" s="16"/>
      <c r="H18" s="16"/>
      <c r="I18" s="16"/>
      <c r="J18" s="16"/>
      <c r="K18" s="5">
        <v>100</v>
      </c>
      <c r="L18" s="5"/>
    </row>
    <row r="19" spans="1:54" s="4" customFormat="1" ht="15" customHeight="1" x14ac:dyDescent="0.25">
      <c r="A19" s="39" t="s">
        <v>37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</row>
    <row r="20" spans="1:54" s="4" customFormat="1" ht="35.25" customHeight="1" x14ac:dyDescent="0.25">
      <c r="A20" s="34" t="s">
        <v>150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</row>
    <row r="21" spans="1:54" s="4" customFormat="1" ht="15" customHeight="1" x14ac:dyDescent="0.25">
      <c r="A21" s="39" t="s">
        <v>73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</row>
    <row r="22" spans="1:54" s="4" customFormat="1" ht="19.5" customHeight="1" x14ac:dyDescent="0.25">
      <c r="A22" s="34" t="s">
        <v>151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</row>
    <row r="23" spans="1:54" s="4" customFormat="1" ht="19.5" customHeight="1" x14ac:dyDescent="0.25">
      <c r="A23" s="34" t="s">
        <v>91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pans="1:54" s="4" customFormat="1" ht="19.5" customHeight="1" x14ac:dyDescent="0.25">
      <c r="A24" s="34" t="s">
        <v>152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</row>
    <row r="25" spans="1:54" s="4" customFormat="1" ht="19.5" customHeight="1" x14ac:dyDescent="0.25">
      <c r="A25" s="34" t="s">
        <v>153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</row>
    <row r="26" spans="1:54" s="4" customFormat="1" ht="19.5" customHeight="1" x14ac:dyDescent="0.25">
      <c r="A26" s="34" t="s">
        <v>154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</row>
    <row r="27" spans="1:54" s="4" customFormat="1" ht="15.7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</row>
    <row r="28" spans="1:54" s="4" customFormat="1" ht="15.75" x14ac:dyDescent="0.25">
      <c r="A28" s="16" t="s">
        <v>41</v>
      </c>
      <c r="B28" s="16"/>
      <c r="C28" s="16"/>
      <c r="D28" s="16"/>
      <c r="E28" s="16"/>
      <c r="F28" s="16"/>
      <c r="H28" s="16"/>
      <c r="I28" s="16"/>
      <c r="J28" s="16"/>
      <c r="AL28" s="31" t="s">
        <v>183</v>
      </c>
    </row>
    <row r="29" spans="1:54" s="4" customFormat="1" ht="29.25" customHeight="1" x14ac:dyDescent="0.25">
      <c r="A29" s="16" t="s">
        <v>40</v>
      </c>
      <c r="B29" s="16"/>
      <c r="C29" s="16"/>
      <c r="D29" s="16"/>
      <c r="E29" s="16"/>
      <c r="F29" s="16"/>
      <c r="H29" s="16"/>
      <c r="I29" s="16"/>
      <c r="J29" s="16"/>
      <c r="AL29" s="31" t="s">
        <v>184</v>
      </c>
    </row>
    <row r="30" spans="1:54" s="4" customFormat="1" ht="15.7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2" spans="1:54" x14ac:dyDescent="0.2">
      <c r="K32" s="3">
        <v>1.5</v>
      </c>
    </row>
  </sheetData>
  <mergeCells count="60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1:Z11"/>
    <mergeCell ref="AA11:AF11"/>
    <mergeCell ref="AG11:AL11"/>
    <mergeCell ref="AM11:AR11"/>
    <mergeCell ref="AS11:AX11"/>
    <mergeCell ref="A13:BC13"/>
    <mergeCell ref="A14:I14"/>
    <mergeCell ref="A15:AC15"/>
    <mergeCell ref="AD15:AM15"/>
    <mergeCell ref="AN15:BB15"/>
    <mergeCell ref="A21:BB21"/>
    <mergeCell ref="AI16:AM16"/>
    <mergeCell ref="AN16:AR16"/>
    <mergeCell ref="AS16:AW16"/>
    <mergeCell ref="AX16:BB16"/>
    <mergeCell ref="A17:F17"/>
    <mergeCell ref="G17:L17"/>
    <mergeCell ref="M17:T17"/>
    <mergeCell ref="U17:AC17"/>
    <mergeCell ref="AD17:AH17"/>
    <mergeCell ref="AI17:AM17"/>
    <mergeCell ref="A16:F16"/>
    <mergeCell ref="G16:L16"/>
    <mergeCell ref="M16:T16"/>
    <mergeCell ref="U16:AC16"/>
    <mergeCell ref="AD16:AH16"/>
    <mergeCell ref="AN17:AR17"/>
    <mergeCell ref="AS17:AW17"/>
    <mergeCell ref="AX17:BB17"/>
    <mergeCell ref="A19:BB19"/>
    <mergeCell ref="A20:BB20"/>
    <mergeCell ref="A22:BB22"/>
    <mergeCell ref="A23:BB23"/>
    <mergeCell ref="A24:BB24"/>
    <mergeCell ref="A25:BB25"/>
    <mergeCell ref="A26:BB26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8"/>
  <sheetViews>
    <sheetView view="pageBreakPreview" topLeftCell="A16" zoomScaleSheetLayoutView="100" workbookViewId="0">
      <selection activeCell="AM39" sqref="AM39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11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57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245</v>
      </c>
      <c r="S3" s="55"/>
      <c r="T3" s="55"/>
      <c r="U3" s="55"/>
    </row>
    <row r="4" spans="1:55" s="4" customFormat="1" ht="58.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 x14ac:dyDescent="0.25">
      <c r="A5" s="34"/>
      <c r="B5" s="3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38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38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1" t="s">
        <v>63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 t="s">
        <v>39</v>
      </c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1" t="s">
        <v>19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 t="s">
        <v>19</v>
      </c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20</v>
      </c>
      <c r="AB9" s="41"/>
      <c r="AC9" s="41"/>
      <c r="AD9" s="41"/>
      <c r="AE9" s="41"/>
      <c r="AF9" s="41"/>
      <c r="AG9" s="41" t="s">
        <v>21</v>
      </c>
      <c r="AH9" s="41"/>
      <c r="AI9" s="41"/>
      <c r="AJ9" s="41"/>
      <c r="AK9" s="41"/>
      <c r="AL9" s="41"/>
      <c r="AM9" s="41" t="s">
        <v>20</v>
      </c>
      <c r="AN9" s="41"/>
      <c r="AO9" s="41"/>
      <c r="AP9" s="41"/>
      <c r="AQ9" s="41"/>
      <c r="AR9" s="41"/>
      <c r="AS9" s="41" t="s">
        <v>21</v>
      </c>
      <c r="AT9" s="41"/>
      <c r="AU9" s="41"/>
      <c r="AV9" s="41"/>
      <c r="AW9" s="41"/>
      <c r="AX9" s="41"/>
    </row>
    <row r="10" spans="1:55" s="4" customFormat="1" ht="17.25" customHeight="1" x14ac:dyDescent="0.25">
      <c r="A10" s="42" t="s">
        <v>155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51</v>
      </c>
      <c r="AB10" s="41"/>
      <c r="AC10" s="41"/>
      <c r="AD10" s="41"/>
      <c r="AE10" s="41"/>
      <c r="AF10" s="41"/>
      <c r="AG10" s="41">
        <v>50</v>
      </c>
      <c r="AH10" s="41"/>
      <c r="AI10" s="41"/>
      <c r="AJ10" s="41"/>
      <c r="AK10" s="41"/>
      <c r="AL10" s="41"/>
      <c r="AM10" s="41">
        <v>102</v>
      </c>
      <c r="AN10" s="41"/>
      <c r="AO10" s="41"/>
      <c r="AP10" s="41"/>
      <c r="AQ10" s="41"/>
      <c r="AR10" s="41"/>
      <c r="AS10" s="41">
        <v>100</v>
      </c>
      <c r="AT10" s="41"/>
      <c r="AU10" s="41"/>
      <c r="AV10" s="41"/>
      <c r="AW10" s="41"/>
      <c r="AX10" s="41"/>
    </row>
    <row r="11" spans="1:55" s="4" customFormat="1" ht="17.25" customHeight="1" x14ac:dyDescent="0.25">
      <c r="A11" s="42" t="s">
        <v>156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>
        <v>6</v>
      </c>
      <c r="AB11" s="41"/>
      <c r="AC11" s="41"/>
      <c r="AD11" s="41"/>
      <c r="AE11" s="41"/>
      <c r="AF11" s="41"/>
      <c r="AG11" s="41">
        <v>6</v>
      </c>
      <c r="AH11" s="41"/>
      <c r="AI11" s="41"/>
      <c r="AJ11" s="41"/>
      <c r="AK11" s="41"/>
      <c r="AL11" s="41"/>
      <c r="AM11" s="41">
        <v>13</v>
      </c>
      <c r="AN11" s="41"/>
      <c r="AO11" s="41"/>
      <c r="AP11" s="41"/>
      <c r="AQ11" s="41"/>
      <c r="AR11" s="41"/>
      <c r="AS11" s="41">
        <v>13</v>
      </c>
      <c r="AT11" s="41"/>
      <c r="AU11" s="41"/>
      <c r="AV11" s="41"/>
      <c r="AW11" s="41"/>
      <c r="AX11" s="41"/>
    </row>
    <row r="12" spans="1:55" s="4" customFormat="1" ht="17.25" customHeight="1" x14ac:dyDescent="0.25">
      <c r="A12" s="42" t="s">
        <v>123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1" t="s">
        <v>158</v>
      </c>
      <c r="AB12" s="41"/>
      <c r="AC12" s="41"/>
      <c r="AD12" s="41"/>
      <c r="AE12" s="41"/>
      <c r="AF12" s="41"/>
      <c r="AG12" s="41">
        <v>2</v>
      </c>
      <c r="AH12" s="41"/>
      <c r="AI12" s="41"/>
      <c r="AJ12" s="41"/>
      <c r="AK12" s="41"/>
      <c r="AL12" s="41"/>
      <c r="AM12" s="57" t="s">
        <v>159</v>
      </c>
      <c r="AN12" s="57"/>
      <c r="AO12" s="57"/>
      <c r="AP12" s="57"/>
      <c r="AQ12" s="57"/>
      <c r="AR12" s="57"/>
      <c r="AS12" s="57">
        <v>4</v>
      </c>
      <c r="AT12" s="57"/>
      <c r="AU12" s="57"/>
      <c r="AV12" s="57"/>
      <c r="AW12" s="57"/>
      <c r="AX12" s="57"/>
    </row>
    <row r="13" spans="1:55" s="4" customFormat="1" ht="17.25" customHeight="1" x14ac:dyDescent="0.25">
      <c r="A13" s="42" t="s">
        <v>127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1"/>
      <c r="AB13" s="41"/>
      <c r="AC13" s="41"/>
      <c r="AD13" s="41"/>
      <c r="AE13" s="41"/>
      <c r="AF13" s="41"/>
      <c r="AG13" s="41">
        <v>57</v>
      </c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>
        <v>114</v>
      </c>
      <c r="AT13" s="41"/>
      <c r="AU13" s="41"/>
      <c r="AV13" s="41"/>
      <c r="AW13" s="41"/>
      <c r="AX13" s="41"/>
    </row>
    <row r="14" spans="1:55" s="4" customFormat="1" ht="17.25" customHeight="1" x14ac:dyDescent="0.25">
      <c r="A14" s="42" t="s">
        <v>114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1">
        <v>2</v>
      </c>
      <c r="AB14" s="41"/>
      <c r="AC14" s="41"/>
      <c r="AD14" s="41"/>
      <c r="AE14" s="41"/>
      <c r="AF14" s="41"/>
      <c r="AG14" s="41">
        <v>2</v>
      </c>
      <c r="AH14" s="41"/>
      <c r="AI14" s="41"/>
      <c r="AJ14" s="41"/>
      <c r="AK14" s="41"/>
      <c r="AL14" s="41"/>
      <c r="AM14" s="41">
        <v>4</v>
      </c>
      <c r="AN14" s="41"/>
      <c r="AO14" s="41"/>
      <c r="AP14" s="41"/>
      <c r="AQ14" s="41"/>
      <c r="AR14" s="41"/>
      <c r="AS14" s="41">
        <v>4</v>
      </c>
      <c r="AT14" s="41"/>
      <c r="AU14" s="41"/>
      <c r="AV14" s="41"/>
      <c r="AW14" s="41"/>
      <c r="AX14" s="41"/>
    </row>
    <row r="15" spans="1:55" s="4" customFormat="1" ht="17.25" customHeight="1" x14ac:dyDescent="0.25">
      <c r="A15" s="42" t="s">
        <v>157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1"/>
      <c r="AB15" s="41"/>
      <c r="AC15" s="41"/>
      <c r="AD15" s="41"/>
      <c r="AE15" s="41"/>
      <c r="AF15" s="41"/>
      <c r="AG15" s="41">
        <v>50</v>
      </c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>
        <v>100</v>
      </c>
      <c r="AT15" s="41"/>
      <c r="AU15" s="41"/>
      <c r="AV15" s="41"/>
      <c r="AW15" s="41"/>
      <c r="AX15" s="41"/>
    </row>
    <row r="16" spans="1:55" s="4" customFormat="1" ht="17.25" customHeight="1" x14ac:dyDescent="0.25">
      <c r="A16" s="42" t="s">
        <v>23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1">
        <v>5</v>
      </c>
      <c r="AB16" s="41"/>
      <c r="AC16" s="41"/>
      <c r="AD16" s="41"/>
      <c r="AE16" s="41"/>
      <c r="AF16" s="41"/>
      <c r="AG16" s="41">
        <v>5</v>
      </c>
      <c r="AH16" s="41"/>
      <c r="AI16" s="41"/>
      <c r="AJ16" s="41"/>
      <c r="AK16" s="41"/>
      <c r="AL16" s="41"/>
      <c r="AM16" s="41">
        <v>5</v>
      </c>
      <c r="AN16" s="41"/>
      <c r="AO16" s="41"/>
      <c r="AP16" s="41"/>
      <c r="AQ16" s="41"/>
      <c r="AR16" s="41"/>
      <c r="AS16" s="41">
        <v>5</v>
      </c>
      <c r="AT16" s="41"/>
      <c r="AU16" s="41"/>
      <c r="AV16" s="41"/>
      <c r="AW16" s="41"/>
      <c r="AX16" s="41"/>
    </row>
    <row r="17" spans="1:55" s="4" customFormat="1" ht="17.25" customHeight="1" x14ac:dyDescent="0.25">
      <c r="A17" s="42" t="s">
        <v>24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1"/>
      <c r="AB17" s="41"/>
      <c r="AC17" s="41"/>
      <c r="AD17" s="41"/>
      <c r="AE17" s="41"/>
      <c r="AF17" s="41"/>
      <c r="AG17" s="41">
        <v>55</v>
      </c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>
        <v>105</v>
      </c>
      <c r="AT17" s="41"/>
      <c r="AU17" s="41"/>
      <c r="AV17" s="41"/>
      <c r="AW17" s="41"/>
      <c r="AX17" s="41"/>
    </row>
    <row r="18" spans="1:55" s="4" customFormat="1" ht="7.5" customHeight="1" x14ac:dyDescent="0.25">
      <c r="A18" s="7"/>
      <c r="B18" s="7"/>
      <c r="C18" s="7"/>
      <c r="D18" s="7"/>
      <c r="E18" s="7"/>
      <c r="F18" s="7"/>
      <c r="G18" s="7"/>
      <c r="H18" s="7"/>
      <c r="I18" s="16"/>
      <c r="J18" s="16"/>
    </row>
    <row r="19" spans="1:55" s="4" customFormat="1" ht="23.25" customHeight="1" x14ac:dyDescent="0.25">
      <c r="A19" s="34" t="s">
        <v>64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</row>
    <row r="20" spans="1:55" s="4" customFormat="1" ht="8.25" customHeight="1" x14ac:dyDescent="0.25">
      <c r="A20" s="35"/>
      <c r="B20" s="35"/>
      <c r="C20" s="36"/>
      <c r="D20" s="36"/>
      <c r="E20" s="36"/>
      <c r="F20" s="36"/>
      <c r="G20" s="36"/>
      <c r="H20" s="36"/>
      <c r="I20" s="36"/>
      <c r="J20" s="16"/>
    </row>
    <row r="21" spans="1:55" s="4" customFormat="1" ht="34.5" customHeight="1" x14ac:dyDescent="0.25">
      <c r="A21" s="38" t="s">
        <v>25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7" t="s">
        <v>26</v>
      </c>
      <c r="AE21" s="37"/>
      <c r="AF21" s="37"/>
      <c r="AG21" s="37"/>
      <c r="AH21" s="37"/>
      <c r="AI21" s="37"/>
      <c r="AJ21" s="37"/>
      <c r="AK21" s="37"/>
      <c r="AL21" s="37"/>
      <c r="AM21" s="37"/>
      <c r="AN21" s="37" t="s">
        <v>27</v>
      </c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</row>
    <row r="22" spans="1:55" s="4" customFormat="1" ht="35.25" customHeight="1" x14ac:dyDescent="0.25">
      <c r="A22" s="37" t="s">
        <v>28</v>
      </c>
      <c r="B22" s="37"/>
      <c r="C22" s="37"/>
      <c r="D22" s="37"/>
      <c r="E22" s="37"/>
      <c r="F22" s="37"/>
      <c r="G22" s="37" t="s">
        <v>29</v>
      </c>
      <c r="H22" s="37"/>
      <c r="I22" s="37"/>
      <c r="J22" s="37"/>
      <c r="K22" s="37"/>
      <c r="L22" s="37"/>
      <c r="M22" s="37" t="s">
        <v>30</v>
      </c>
      <c r="N22" s="37"/>
      <c r="O22" s="37"/>
      <c r="P22" s="37"/>
      <c r="Q22" s="37"/>
      <c r="R22" s="37"/>
      <c r="S22" s="37"/>
      <c r="T22" s="37"/>
      <c r="U22" s="37" t="s">
        <v>31</v>
      </c>
      <c r="V22" s="37"/>
      <c r="W22" s="37"/>
      <c r="X22" s="37"/>
      <c r="Y22" s="37"/>
      <c r="Z22" s="37"/>
      <c r="AA22" s="37"/>
      <c r="AB22" s="37"/>
      <c r="AC22" s="37"/>
      <c r="AD22" s="40" t="s">
        <v>32</v>
      </c>
      <c r="AE22" s="40"/>
      <c r="AF22" s="40"/>
      <c r="AG22" s="40"/>
      <c r="AH22" s="40"/>
      <c r="AI22" s="40" t="s">
        <v>33</v>
      </c>
      <c r="AJ22" s="40"/>
      <c r="AK22" s="40"/>
      <c r="AL22" s="40"/>
      <c r="AM22" s="40"/>
      <c r="AN22" s="40" t="s">
        <v>34</v>
      </c>
      <c r="AO22" s="40"/>
      <c r="AP22" s="40"/>
      <c r="AQ22" s="40"/>
      <c r="AR22" s="40"/>
      <c r="AS22" s="40" t="s">
        <v>35</v>
      </c>
      <c r="AT22" s="40"/>
      <c r="AU22" s="40"/>
      <c r="AV22" s="40"/>
      <c r="AW22" s="40"/>
      <c r="AX22" s="40" t="s">
        <v>36</v>
      </c>
      <c r="AY22" s="40"/>
      <c r="AZ22" s="40"/>
      <c r="BA22" s="40"/>
      <c r="BB22" s="40"/>
    </row>
    <row r="23" spans="1:55" s="4" customFormat="1" ht="19.5" customHeight="1" x14ac:dyDescent="0.25">
      <c r="A23" s="37">
        <v>18.690000000000001</v>
      </c>
      <c r="B23" s="37"/>
      <c r="C23" s="37"/>
      <c r="D23" s="37"/>
      <c r="E23" s="37"/>
      <c r="F23" s="37"/>
      <c r="G23" s="37">
        <v>12.67</v>
      </c>
      <c r="H23" s="37"/>
      <c r="I23" s="37"/>
      <c r="J23" s="37"/>
      <c r="K23" s="37"/>
      <c r="L23" s="37"/>
      <c r="M23" s="37">
        <v>11.4</v>
      </c>
      <c r="N23" s="37"/>
      <c r="O23" s="37"/>
      <c r="P23" s="37"/>
      <c r="Q23" s="37"/>
      <c r="R23" s="37"/>
      <c r="S23" s="37"/>
      <c r="T23" s="37"/>
      <c r="U23" s="37">
        <v>234</v>
      </c>
      <c r="V23" s="37"/>
      <c r="W23" s="37"/>
      <c r="X23" s="37"/>
      <c r="Y23" s="37"/>
      <c r="Z23" s="37"/>
      <c r="AA23" s="37"/>
      <c r="AB23" s="37"/>
      <c r="AC23" s="37"/>
      <c r="AD23" s="40">
        <v>155.80000000000001</v>
      </c>
      <c r="AE23" s="40"/>
      <c r="AF23" s="40"/>
      <c r="AG23" s="40"/>
      <c r="AH23" s="40"/>
      <c r="AI23" s="40">
        <v>0.77</v>
      </c>
      <c r="AJ23" s="40"/>
      <c r="AK23" s="40"/>
      <c r="AL23" s="40"/>
      <c r="AM23" s="40"/>
      <c r="AN23" s="40">
        <v>7.0000000000000007E-2</v>
      </c>
      <c r="AO23" s="40"/>
      <c r="AP23" s="40"/>
      <c r="AQ23" s="40"/>
      <c r="AR23" s="40"/>
      <c r="AS23" s="40">
        <v>0.27</v>
      </c>
      <c r="AT23" s="40"/>
      <c r="AU23" s="40"/>
      <c r="AV23" s="40"/>
      <c r="AW23" s="40"/>
      <c r="AX23" s="40">
        <v>0.25</v>
      </c>
      <c r="AY23" s="40"/>
      <c r="AZ23" s="40"/>
      <c r="BA23" s="40"/>
      <c r="BB23" s="40"/>
    </row>
    <row r="24" spans="1:55" s="4" customFormat="1" ht="6" customHeight="1" x14ac:dyDescent="0.25">
      <c r="A24" s="17"/>
      <c r="B24" s="17"/>
      <c r="C24" s="16"/>
      <c r="D24" s="16"/>
      <c r="E24" s="16"/>
      <c r="F24" s="16"/>
      <c r="G24" s="16"/>
      <c r="H24" s="16"/>
      <c r="I24" s="16"/>
      <c r="J24" s="16"/>
      <c r="K24" s="5">
        <v>100</v>
      </c>
      <c r="L24" s="5"/>
    </row>
    <row r="25" spans="1:55" s="4" customFormat="1" ht="15" customHeight="1" x14ac:dyDescent="0.25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</row>
    <row r="26" spans="1:55" s="4" customFormat="1" ht="81" customHeight="1" x14ac:dyDescent="0.25">
      <c r="A26" s="34" t="s">
        <v>160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</row>
    <row r="27" spans="1:55" s="4" customFormat="1" ht="15" customHeight="1" x14ac:dyDescent="0.25">
      <c r="A27" s="39" t="s">
        <v>73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</row>
    <row r="28" spans="1:55" s="4" customFormat="1" ht="36.75" customHeight="1" x14ac:dyDescent="0.25">
      <c r="A28" s="34" t="s">
        <v>161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</row>
    <row r="29" spans="1:55" s="4" customFormat="1" ht="17.25" customHeight="1" x14ac:dyDescent="0.25">
      <c r="A29" s="34" t="s">
        <v>162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</row>
    <row r="30" spans="1:55" s="4" customFormat="1" ht="17.25" customHeight="1" x14ac:dyDescent="0.25">
      <c r="A30" s="34" t="s">
        <v>163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</row>
    <row r="31" spans="1:55" s="4" customFormat="1" ht="17.25" customHeight="1" x14ac:dyDescent="0.25">
      <c r="A31" s="34" t="s">
        <v>164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</row>
    <row r="32" spans="1:55" s="4" customFormat="1" ht="17.25" customHeight="1" x14ac:dyDescent="0.25">
      <c r="A32" s="34" t="s">
        <v>134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</row>
    <row r="33" spans="1:38" s="4" customFormat="1" ht="15.7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4" spans="1:38" s="4" customFormat="1" ht="15.75" x14ac:dyDescent="0.25">
      <c r="A34" s="16" t="s">
        <v>41</v>
      </c>
      <c r="B34" s="16"/>
      <c r="C34" s="16"/>
      <c r="D34" s="16"/>
      <c r="E34" s="16"/>
      <c r="F34" s="16"/>
      <c r="H34" s="16"/>
      <c r="I34" s="16"/>
      <c r="J34" s="16"/>
      <c r="AL34" s="16" t="s">
        <v>42</v>
      </c>
    </row>
    <row r="35" spans="1:38" s="4" customFormat="1" ht="29.25" customHeight="1" x14ac:dyDescent="0.25">
      <c r="A35" s="16" t="s">
        <v>40</v>
      </c>
      <c r="B35" s="16"/>
      <c r="C35" s="16"/>
      <c r="D35" s="16"/>
      <c r="E35" s="16"/>
      <c r="F35" s="16"/>
      <c r="H35" s="16"/>
      <c r="I35" s="16"/>
      <c r="J35" s="16"/>
      <c r="AL35" s="16" t="s">
        <v>43</v>
      </c>
    </row>
    <row r="36" spans="1:38" s="4" customFormat="1" ht="15.7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</row>
    <row r="38" spans="1:38" x14ac:dyDescent="0.2">
      <c r="K38" s="3">
        <v>1.5</v>
      </c>
    </row>
  </sheetData>
  <mergeCells count="90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5:Z15"/>
    <mergeCell ref="AA15:AF15"/>
    <mergeCell ref="AG15:AL15"/>
    <mergeCell ref="AM15:AR15"/>
    <mergeCell ref="AS15:AX15"/>
    <mergeCell ref="A16:Z16"/>
    <mergeCell ref="AA16:AF16"/>
    <mergeCell ref="AG16:AL16"/>
    <mergeCell ref="AM16:AR16"/>
    <mergeCell ref="AS16:AX16"/>
    <mergeCell ref="A17:Z17"/>
    <mergeCell ref="AA17:AF17"/>
    <mergeCell ref="AG17:AL17"/>
    <mergeCell ref="AM17:AR17"/>
    <mergeCell ref="AS17:AX17"/>
    <mergeCell ref="A19:BC19"/>
    <mergeCell ref="A20:I20"/>
    <mergeCell ref="A21:AC21"/>
    <mergeCell ref="AD21:AM21"/>
    <mergeCell ref="AN21:BB21"/>
    <mergeCell ref="A27:BB27"/>
    <mergeCell ref="AI22:AM22"/>
    <mergeCell ref="AN22:AR22"/>
    <mergeCell ref="AS22:AW22"/>
    <mergeCell ref="AX22:BB22"/>
    <mergeCell ref="A23:F23"/>
    <mergeCell ref="G23:L23"/>
    <mergeCell ref="M23:T23"/>
    <mergeCell ref="U23:AC23"/>
    <mergeCell ref="AD23:AH23"/>
    <mergeCell ref="AI23:AM23"/>
    <mergeCell ref="A22:F22"/>
    <mergeCell ref="G22:L22"/>
    <mergeCell ref="M22:T22"/>
    <mergeCell ref="U22:AC22"/>
    <mergeCell ref="AD22:AH22"/>
    <mergeCell ref="AN23:AR23"/>
    <mergeCell ref="AS23:AW23"/>
    <mergeCell ref="AX23:BB23"/>
    <mergeCell ref="A25:BB25"/>
    <mergeCell ref="A26:BB26"/>
    <mergeCell ref="A28:BB28"/>
    <mergeCell ref="A29:BB29"/>
    <mergeCell ref="A30:BB30"/>
    <mergeCell ref="A31:BB31"/>
    <mergeCell ref="A32:BB32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5"/>
  <sheetViews>
    <sheetView view="pageBreakPreview" topLeftCell="A27" zoomScaleSheetLayoutView="100" workbookViewId="0">
      <selection activeCell="BT39" sqref="BT39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1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72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182</v>
      </c>
      <c r="S3" s="55"/>
      <c r="T3" s="55"/>
      <c r="U3" s="55"/>
    </row>
    <row r="4" spans="1:55" s="4" customFormat="1" ht="51.7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8.25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  <c r="S5" s="20"/>
      <c r="T5" s="20"/>
      <c r="U5" s="20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38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 t="s">
        <v>165</v>
      </c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50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51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3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166</v>
      </c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</row>
    <row r="10" spans="1:55" s="4" customFormat="1" ht="19.5" customHeight="1" x14ac:dyDescent="0.25">
      <c r="A10" s="42" t="s">
        <v>65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222</v>
      </c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55" s="4" customFormat="1" ht="15.75" customHeight="1" x14ac:dyDescent="0.25">
      <c r="A11" s="42" t="s">
        <v>22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>
        <v>820</v>
      </c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55" s="4" customFormat="1" ht="15" customHeight="1" x14ac:dyDescent="0.25">
      <c r="A12" s="42" t="s">
        <v>66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1">
        <v>1.5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55" s="4" customFormat="1" ht="15.75" x14ac:dyDescent="0.25">
      <c r="A13" s="42" t="s">
        <v>67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1">
        <v>1000</v>
      </c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55" s="4" customFormat="1" ht="6.75" customHeight="1" x14ac:dyDescent="0.25">
      <c r="A14" s="34"/>
      <c r="B14" s="34"/>
      <c r="C14" s="6"/>
      <c r="D14" s="6"/>
      <c r="E14" s="6"/>
      <c r="F14" s="6"/>
      <c r="G14" s="6"/>
      <c r="H14" s="6"/>
      <c r="I14" s="15"/>
      <c r="J14" s="15"/>
    </row>
    <row r="15" spans="1:55" s="4" customFormat="1" ht="33.75" customHeight="1" x14ac:dyDescent="0.25">
      <c r="A15" s="47" t="s">
        <v>18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 t="s">
        <v>38</v>
      </c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 t="s">
        <v>38</v>
      </c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</row>
    <row r="16" spans="1:55" s="4" customFormat="1" ht="1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1" t="s">
        <v>63</v>
      </c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 t="s">
        <v>39</v>
      </c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</row>
    <row r="17" spans="1:55" s="4" customFormat="1" ht="15" customHeight="1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1" t="s">
        <v>19</v>
      </c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 t="s">
        <v>19</v>
      </c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</row>
    <row r="18" spans="1:55" s="4" customFormat="1" ht="15" customHeight="1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1" t="s">
        <v>20</v>
      </c>
      <c r="AB18" s="41"/>
      <c r="AC18" s="41"/>
      <c r="AD18" s="41"/>
      <c r="AE18" s="41"/>
      <c r="AF18" s="41"/>
      <c r="AG18" s="41" t="s">
        <v>21</v>
      </c>
      <c r="AH18" s="41"/>
      <c r="AI18" s="41"/>
      <c r="AJ18" s="41"/>
      <c r="AK18" s="41"/>
      <c r="AL18" s="41"/>
      <c r="AM18" s="41" t="s">
        <v>20</v>
      </c>
      <c r="AN18" s="41"/>
      <c r="AO18" s="41"/>
      <c r="AP18" s="41"/>
      <c r="AQ18" s="41"/>
      <c r="AR18" s="41"/>
      <c r="AS18" s="41" t="s">
        <v>21</v>
      </c>
      <c r="AT18" s="41"/>
      <c r="AU18" s="41"/>
      <c r="AV18" s="41"/>
      <c r="AW18" s="41"/>
      <c r="AX18" s="41"/>
    </row>
    <row r="19" spans="1:55" s="4" customFormat="1" ht="15.75" x14ac:dyDescent="0.25">
      <c r="A19" s="42" t="s">
        <v>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1"/>
      <c r="AB19" s="41"/>
      <c r="AC19" s="41"/>
      <c r="AD19" s="41"/>
      <c r="AE19" s="41"/>
      <c r="AF19" s="41"/>
      <c r="AG19" s="41">
        <v>150</v>
      </c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>
        <v>200</v>
      </c>
      <c r="AT19" s="41"/>
      <c r="AU19" s="41"/>
      <c r="AV19" s="41"/>
      <c r="AW19" s="41"/>
      <c r="AX19" s="41"/>
    </row>
    <row r="20" spans="1:55" s="4" customFormat="1" ht="15" customHeight="1" x14ac:dyDescent="0.25">
      <c r="A20" s="42" t="s">
        <v>23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1">
        <v>5</v>
      </c>
      <c r="AB20" s="41"/>
      <c r="AC20" s="41"/>
      <c r="AD20" s="41"/>
      <c r="AE20" s="41"/>
      <c r="AF20" s="41"/>
      <c r="AG20" s="41">
        <v>5</v>
      </c>
      <c r="AH20" s="41"/>
      <c r="AI20" s="41"/>
      <c r="AJ20" s="41"/>
      <c r="AK20" s="41"/>
      <c r="AL20" s="41"/>
      <c r="AM20" s="41">
        <v>5</v>
      </c>
      <c r="AN20" s="41"/>
      <c r="AO20" s="41"/>
      <c r="AP20" s="41"/>
      <c r="AQ20" s="41"/>
      <c r="AR20" s="41"/>
      <c r="AS20" s="41">
        <v>5</v>
      </c>
      <c r="AT20" s="41"/>
      <c r="AU20" s="41"/>
      <c r="AV20" s="41"/>
      <c r="AW20" s="41"/>
      <c r="AX20" s="41"/>
    </row>
    <row r="21" spans="1:55" s="4" customFormat="1" ht="15" customHeight="1" x14ac:dyDescent="0.25">
      <c r="A21" s="42" t="s">
        <v>68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1">
        <v>5</v>
      </c>
      <c r="AB21" s="41"/>
      <c r="AC21" s="41"/>
      <c r="AD21" s="41"/>
      <c r="AE21" s="41"/>
      <c r="AF21" s="41"/>
      <c r="AG21" s="41">
        <v>5</v>
      </c>
      <c r="AH21" s="41"/>
      <c r="AI21" s="41"/>
      <c r="AJ21" s="41"/>
      <c r="AK21" s="41"/>
      <c r="AL21" s="41"/>
      <c r="AM21" s="41">
        <v>5</v>
      </c>
      <c r="AN21" s="41"/>
      <c r="AO21" s="41"/>
      <c r="AP21" s="41"/>
      <c r="AQ21" s="41"/>
      <c r="AR21" s="41"/>
      <c r="AS21" s="41">
        <v>5</v>
      </c>
      <c r="AT21" s="41"/>
      <c r="AU21" s="41"/>
      <c r="AV21" s="41"/>
      <c r="AW21" s="41"/>
      <c r="AX21" s="41"/>
    </row>
    <row r="22" spans="1:55" s="4" customFormat="1" ht="15.75" x14ac:dyDescent="0.25">
      <c r="A22" s="42" t="s">
        <v>69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1"/>
      <c r="AB22" s="41"/>
      <c r="AC22" s="41"/>
      <c r="AD22" s="41"/>
      <c r="AE22" s="41"/>
      <c r="AF22" s="41"/>
      <c r="AG22" s="41">
        <v>155</v>
      </c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>
        <v>205</v>
      </c>
      <c r="AT22" s="41"/>
      <c r="AU22" s="41"/>
      <c r="AV22" s="41"/>
      <c r="AW22" s="41"/>
      <c r="AX22" s="41"/>
    </row>
    <row r="23" spans="1:55" s="4" customFormat="1" ht="15.75" x14ac:dyDescent="0.25">
      <c r="A23" s="43" t="s">
        <v>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5"/>
      <c r="AA23" s="41"/>
      <c r="AB23" s="41"/>
      <c r="AC23" s="41"/>
      <c r="AD23" s="41"/>
      <c r="AE23" s="41"/>
      <c r="AF23" s="41"/>
      <c r="AG23" s="41">
        <v>155</v>
      </c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>
        <v>205</v>
      </c>
      <c r="AT23" s="41"/>
      <c r="AU23" s="41"/>
      <c r="AV23" s="41"/>
      <c r="AW23" s="41"/>
      <c r="AX23" s="41"/>
    </row>
    <row r="24" spans="1:55" s="4" customFormat="1" ht="15.75" x14ac:dyDescent="0.25">
      <c r="A24" s="43" t="s">
        <v>71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5"/>
      <c r="AA24" s="41"/>
      <c r="AB24" s="41"/>
      <c r="AC24" s="41"/>
      <c r="AD24" s="41"/>
      <c r="AE24" s="41"/>
      <c r="AF24" s="41"/>
      <c r="AG24" s="41">
        <v>160</v>
      </c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>
        <v>210</v>
      </c>
      <c r="AT24" s="41"/>
      <c r="AU24" s="41"/>
      <c r="AV24" s="41"/>
      <c r="AW24" s="41"/>
      <c r="AX24" s="41"/>
    </row>
    <row r="25" spans="1:55" s="4" customFormat="1" ht="7.5" customHeight="1" x14ac:dyDescent="0.25">
      <c r="A25" s="6"/>
      <c r="B25" s="6"/>
      <c r="C25" s="6"/>
      <c r="D25" s="6"/>
      <c r="E25" s="6"/>
      <c r="F25" s="6"/>
      <c r="G25" s="6"/>
      <c r="H25" s="6"/>
      <c r="I25" s="15"/>
      <c r="J25" s="15"/>
    </row>
    <row r="26" spans="1:55" s="4" customFormat="1" ht="29.25" customHeight="1" x14ac:dyDescent="0.25">
      <c r="A26" s="34" t="s">
        <v>64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</row>
    <row r="27" spans="1:55" s="4" customFormat="1" ht="8.25" customHeight="1" x14ac:dyDescent="0.25">
      <c r="A27" s="35"/>
      <c r="B27" s="35"/>
      <c r="C27" s="36"/>
      <c r="D27" s="36"/>
      <c r="E27" s="36"/>
      <c r="F27" s="36"/>
      <c r="G27" s="36"/>
      <c r="H27" s="36"/>
      <c r="I27" s="36"/>
      <c r="J27" s="15"/>
    </row>
    <row r="28" spans="1:55" s="4" customFormat="1" ht="34.5" customHeight="1" x14ac:dyDescent="0.25">
      <c r="A28" s="38" t="s">
        <v>25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7" t="s">
        <v>26</v>
      </c>
      <c r="AE28" s="37"/>
      <c r="AF28" s="37"/>
      <c r="AG28" s="37"/>
      <c r="AH28" s="37"/>
      <c r="AI28" s="37"/>
      <c r="AJ28" s="37"/>
      <c r="AK28" s="37"/>
      <c r="AL28" s="37"/>
      <c r="AM28" s="37"/>
      <c r="AN28" s="37" t="s">
        <v>27</v>
      </c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</row>
    <row r="29" spans="1:55" s="4" customFormat="1" ht="35.25" customHeight="1" x14ac:dyDescent="0.25">
      <c r="A29" s="37" t="s">
        <v>28</v>
      </c>
      <c r="B29" s="37"/>
      <c r="C29" s="37"/>
      <c r="D29" s="37"/>
      <c r="E29" s="37"/>
      <c r="F29" s="37"/>
      <c r="G29" s="37" t="s">
        <v>29</v>
      </c>
      <c r="H29" s="37"/>
      <c r="I29" s="37"/>
      <c r="J29" s="37"/>
      <c r="K29" s="37"/>
      <c r="L29" s="37"/>
      <c r="M29" s="37" t="s">
        <v>30</v>
      </c>
      <c r="N29" s="37"/>
      <c r="O29" s="37"/>
      <c r="P29" s="37"/>
      <c r="Q29" s="37"/>
      <c r="R29" s="37"/>
      <c r="S29" s="37"/>
      <c r="T29" s="37"/>
      <c r="U29" s="37" t="s">
        <v>31</v>
      </c>
      <c r="V29" s="37"/>
      <c r="W29" s="37"/>
      <c r="X29" s="37"/>
      <c r="Y29" s="37"/>
      <c r="Z29" s="37"/>
      <c r="AA29" s="37"/>
      <c r="AB29" s="37"/>
      <c r="AC29" s="37"/>
      <c r="AD29" s="40" t="s">
        <v>32</v>
      </c>
      <c r="AE29" s="40"/>
      <c r="AF29" s="40"/>
      <c r="AG29" s="40"/>
      <c r="AH29" s="40"/>
      <c r="AI29" s="40" t="s">
        <v>33</v>
      </c>
      <c r="AJ29" s="40"/>
      <c r="AK29" s="40"/>
      <c r="AL29" s="40"/>
      <c r="AM29" s="40"/>
      <c r="AN29" s="40" t="s">
        <v>34</v>
      </c>
      <c r="AO29" s="40"/>
      <c r="AP29" s="40"/>
      <c r="AQ29" s="40"/>
      <c r="AR29" s="40"/>
      <c r="AS29" s="40" t="s">
        <v>35</v>
      </c>
      <c r="AT29" s="40"/>
      <c r="AU29" s="40"/>
      <c r="AV29" s="40"/>
      <c r="AW29" s="40"/>
      <c r="AX29" s="40" t="s">
        <v>36</v>
      </c>
      <c r="AY29" s="40"/>
      <c r="AZ29" s="40"/>
      <c r="BA29" s="40"/>
      <c r="BB29" s="40"/>
    </row>
    <row r="30" spans="1:55" s="4" customFormat="1" ht="15.75" x14ac:dyDescent="0.25">
      <c r="A30" s="37">
        <v>2.57</v>
      </c>
      <c r="B30" s="37"/>
      <c r="C30" s="37"/>
      <c r="D30" s="37"/>
      <c r="E30" s="37"/>
      <c r="F30" s="37"/>
      <c r="G30" s="37">
        <v>3.04</v>
      </c>
      <c r="H30" s="37"/>
      <c r="I30" s="37"/>
      <c r="J30" s="37"/>
      <c r="K30" s="37"/>
      <c r="L30" s="37"/>
      <c r="M30" s="37">
        <v>15.25</v>
      </c>
      <c r="N30" s="37"/>
      <c r="O30" s="37"/>
      <c r="P30" s="37"/>
      <c r="Q30" s="37"/>
      <c r="R30" s="37"/>
      <c r="S30" s="37"/>
      <c r="T30" s="37"/>
      <c r="U30" s="37">
        <v>99</v>
      </c>
      <c r="V30" s="37"/>
      <c r="W30" s="37"/>
      <c r="X30" s="37"/>
      <c r="Y30" s="37"/>
      <c r="Z30" s="37"/>
      <c r="AA30" s="37"/>
      <c r="AB30" s="37"/>
      <c r="AC30" s="37"/>
      <c r="AD30" s="40">
        <v>11.91</v>
      </c>
      <c r="AE30" s="40"/>
      <c r="AF30" s="40"/>
      <c r="AG30" s="40"/>
      <c r="AH30" s="40"/>
      <c r="AI30" s="40">
        <v>0.74</v>
      </c>
      <c r="AJ30" s="40"/>
      <c r="AK30" s="40"/>
      <c r="AL30" s="40"/>
      <c r="AM30" s="40"/>
      <c r="AN30" s="40">
        <v>7.0000000000000007E-2</v>
      </c>
      <c r="AO30" s="40"/>
      <c r="AP30" s="40"/>
      <c r="AQ30" s="40"/>
      <c r="AR30" s="40"/>
      <c r="AS30" s="40">
        <v>0.02</v>
      </c>
      <c r="AT30" s="40"/>
      <c r="AU30" s="40"/>
      <c r="AV30" s="40"/>
      <c r="AW30" s="40"/>
      <c r="AX30" s="40"/>
      <c r="AY30" s="40"/>
      <c r="AZ30" s="40"/>
      <c r="BA30" s="40"/>
      <c r="BB30" s="40"/>
    </row>
    <row r="31" spans="1:55" s="4" customFormat="1" ht="6" customHeight="1" x14ac:dyDescent="0.25">
      <c r="A31" s="17"/>
      <c r="B31" s="17"/>
      <c r="C31" s="15"/>
      <c r="D31" s="15"/>
      <c r="E31" s="15"/>
      <c r="F31" s="15"/>
      <c r="G31" s="15"/>
      <c r="H31" s="15"/>
      <c r="I31" s="15"/>
      <c r="J31" s="15"/>
      <c r="K31" s="5">
        <v>100</v>
      </c>
      <c r="L31" s="5"/>
    </row>
    <row r="32" spans="1:55" s="4" customFormat="1" ht="15" customHeight="1" x14ac:dyDescent="0.25">
      <c r="A32" s="39" t="s">
        <v>37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</row>
    <row r="33" spans="1:54" s="4" customFormat="1" ht="78.75" customHeight="1" x14ac:dyDescent="0.25">
      <c r="A33" s="34" t="s">
        <v>79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</row>
    <row r="34" spans="1:54" s="4" customFormat="1" ht="15" customHeight="1" x14ac:dyDescent="0.25">
      <c r="A34" s="39" t="s">
        <v>73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</row>
    <row r="35" spans="1:54" s="4" customFormat="1" ht="18.75" customHeight="1" x14ac:dyDescent="0.25">
      <c r="A35" s="34" t="s">
        <v>75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</row>
    <row r="36" spans="1:54" s="4" customFormat="1" ht="18.75" customHeight="1" x14ac:dyDescent="0.25">
      <c r="A36" s="34" t="s">
        <v>76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</row>
    <row r="37" spans="1:54" s="4" customFormat="1" ht="18.75" customHeight="1" x14ac:dyDescent="0.25">
      <c r="A37" s="34" t="s">
        <v>77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</row>
    <row r="38" spans="1:54" s="4" customFormat="1" ht="18.75" customHeight="1" x14ac:dyDescent="0.25">
      <c r="A38" s="34" t="s">
        <v>78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</row>
    <row r="39" spans="1:54" s="4" customFormat="1" ht="18.75" customHeight="1" x14ac:dyDescent="0.25">
      <c r="A39" s="34" t="s">
        <v>74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</row>
    <row r="40" spans="1:54" s="4" customFormat="1" ht="15.7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spans="1:54" s="4" customFormat="1" ht="15.75" x14ac:dyDescent="0.25">
      <c r="A41" s="15" t="s">
        <v>41</v>
      </c>
      <c r="B41" s="15"/>
      <c r="C41" s="15"/>
      <c r="D41" s="15"/>
      <c r="E41" s="15"/>
      <c r="F41" s="15"/>
      <c r="H41" s="15"/>
      <c r="I41" s="15"/>
      <c r="J41" s="15"/>
      <c r="AL41" s="29" t="s">
        <v>185</v>
      </c>
    </row>
    <row r="42" spans="1:54" s="4" customFormat="1" ht="29.25" customHeight="1" x14ac:dyDescent="0.25">
      <c r="A42" s="15" t="s">
        <v>40</v>
      </c>
      <c r="B42" s="15"/>
      <c r="C42" s="15"/>
      <c r="D42" s="15"/>
      <c r="E42" s="15"/>
      <c r="F42" s="15"/>
      <c r="H42" s="15"/>
      <c r="I42" s="15"/>
      <c r="J42" s="15"/>
      <c r="AL42" s="29" t="s">
        <v>184</v>
      </c>
    </row>
    <row r="43" spans="1:54" s="4" customFormat="1" ht="15.75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</row>
    <row r="45" spans="1:54" x14ac:dyDescent="0.2">
      <c r="K45" s="3">
        <v>1.5</v>
      </c>
    </row>
  </sheetData>
  <mergeCells count="92">
    <mergeCell ref="U30:AC30"/>
    <mergeCell ref="A29:F29"/>
    <mergeCell ref="A30:F30"/>
    <mergeCell ref="G29:L29"/>
    <mergeCell ref="G30:L30"/>
    <mergeCell ref="AM15:AX15"/>
    <mergeCell ref="AA21:AF21"/>
    <mergeCell ref="AG21:AL21"/>
    <mergeCell ref="A26:BC26"/>
    <mergeCell ref="AX29:BB29"/>
    <mergeCell ref="AD29:AH29"/>
    <mergeCell ref="AI29:AM29"/>
    <mergeCell ref="AN29:AR29"/>
    <mergeCell ref="AS29:AW29"/>
    <mergeCell ref="AS19:AX19"/>
    <mergeCell ref="AM20:AR20"/>
    <mergeCell ref="AS20:AX20"/>
    <mergeCell ref="AS23:AX23"/>
    <mergeCell ref="AA23:AF23"/>
    <mergeCell ref="AG23:AL23"/>
    <mergeCell ref="AM23:AR23"/>
    <mergeCell ref="AA9:AL9"/>
    <mergeCell ref="AA7:AL8"/>
    <mergeCell ref="AA6:AL6"/>
    <mergeCell ref="A13:Z13"/>
    <mergeCell ref="A1:Q1"/>
    <mergeCell ref="R1:U1"/>
    <mergeCell ref="A2:Q2"/>
    <mergeCell ref="R2:BC2"/>
    <mergeCell ref="A3:Q3"/>
    <mergeCell ref="R3:U3"/>
    <mergeCell ref="AA13:AL13"/>
    <mergeCell ref="A12:Z12"/>
    <mergeCell ref="AA12:AL12"/>
    <mergeCell ref="A11:Z11"/>
    <mergeCell ref="AA11:AL11"/>
    <mergeCell ref="A21:Z21"/>
    <mergeCell ref="A22:Z22"/>
    <mergeCell ref="A24:Z24"/>
    <mergeCell ref="A23:Z23"/>
    <mergeCell ref="A4:BC4"/>
    <mergeCell ref="AM18:AR18"/>
    <mergeCell ref="AS18:AX18"/>
    <mergeCell ref="AM17:AX17"/>
    <mergeCell ref="AA15:AL15"/>
    <mergeCell ref="AA16:AL16"/>
    <mergeCell ref="AA17:AL17"/>
    <mergeCell ref="A14:B14"/>
    <mergeCell ref="A15:Z18"/>
    <mergeCell ref="A10:Z10"/>
    <mergeCell ref="AA10:AL10"/>
    <mergeCell ref="A6:Z9"/>
    <mergeCell ref="AM22:AR22"/>
    <mergeCell ref="AS22:AX22"/>
    <mergeCell ref="AM24:AR24"/>
    <mergeCell ref="AS24:AX24"/>
    <mergeCell ref="AA22:AF22"/>
    <mergeCell ref="AG22:AL22"/>
    <mergeCell ref="AA24:AF24"/>
    <mergeCell ref="AG24:AL24"/>
    <mergeCell ref="AM19:AR19"/>
    <mergeCell ref="AA18:AF18"/>
    <mergeCell ref="AG18:AL18"/>
    <mergeCell ref="AM16:AX16"/>
    <mergeCell ref="A37:BB37"/>
    <mergeCell ref="A36:BB36"/>
    <mergeCell ref="A19:Z19"/>
    <mergeCell ref="A20:Z20"/>
    <mergeCell ref="AA19:AF19"/>
    <mergeCell ref="AG19:AL19"/>
    <mergeCell ref="AA20:AF20"/>
    <mergeCell ref="AG20:AL20"/>
    <mergeCell ref="A34:BB34"/>
    <mergeCell ref="A35:BB35"/>
    <mergeCell ref="AM21:AR21"/>
    <mergeCell ref="AS21:AX21"/>
    <mergeCell ref="A38:BB38"/>
    <mergeCell ref="A39:BB39"/>
    <mergeCell ref="A27:I27"/>
    <mergeCell ref="AN28:BB28"/>
    <mergeCell ref="AD28:AM28"/>
    <mergeCell ref="A28:AC28"/>
    <mergeCell ref="A33:BB33"/>
    <mergeCell ref="A32:BB32"/>
    <mergeCell ref="M29:T29"/>
    <mergeCell ref="U29:AC29"/>
    <mergeCell ref="M30:T30"/>
    <mergeCell ref="AX30:BB30"/>
    <mergeCell ref="AD30:AH30"/>
    <mergeCell ref="AI30:AM30"/>
    <mergeCell ref="AN30:AR30"/>
    <mergeCell ref="AS30:AW30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view="pageBreakPreview" zoomScaleSheetLayoutView="100" workbookViewId="0">
      <selection activeCell="BM14" sqref="BM14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2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44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1</v>
      </c>
      <c r="S3" s="55"/>
      <c r="T3" s="55"/>
      <c r="U3" s="55"/>
    </row>
    <row r="4" spans="1:55" s="4" customFormat="1" ht="51.7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 x14ac:dyDescent="0.25">
      <c r="A5" s="34"/>
      <c r="B5" s="3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38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38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1" t="s">
        <v>63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 t="s">
        <v>39</v>
      </c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1" t="s">
        <v>19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 t="s">
        <v>19</v>
      </c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20</v>
      </c>
      <c r="AB9" s="41"/>
      <c r="AC9" s="41"/>
      <c r="AD9" s="41"/>
      <c r="AE9" s="41"/>
      <c r="AF9" s="41"/>
      <c r="AG9" s="41" t="s">
        <v>21</v>
      </c>
      <c r="AH9" s="41"/>
      <c r="AI9" s="41"/>
      <c r="AJ9" s="41"/>
      <c r="AK9" s="41"/>
      <c r="AL9" s="41"/>
      <c r="AM9" s="41" t="s">
        <v>20</v>
      </c>
      <c r="AN9" s="41"/>
      <c r="AO9" s="41"/>
      <c r="AP9" s="41"/>
      <c r="AQ9" s="41"/>
      <c r="AR9" s="41"/>
      <c r="AS9" s="41" t="s">
        <v>21</v>
      </c>
      <c r="AT9" s="41"/>
      <c r="AU9" s="41"/>
      <c r="AV9" s="41"/>
      <c r="AW9" s="41"/>
      <c r="AX9" s="41"/>
    </row>
    <row r="10" spans="1:55" s="4" customFormat="1" ht="15" customHeight="1" x14ac:dyDescent="0.25">
      <c r="A10" s="42" t="s">
        <v>23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10</v>
      </c>
      <c r="AB10" s="41"/>
      <c r="AC10" s="41"/>
      <c r="AD10" s="41"/>
      <c r="AE10" s="41"/>
      <c r="AF10" s="41"/>
      <c r="AG10" s="41">
        <v>10</v>
      </c>
      <c r="AH10" s="41"/>
      <c r="AI10" s="41"/>
      <c r="AJ10" s="41"/>
      <c r="AK10" s="41"/>
      <c r="AL10" s="41"/>
      <c r="AM10" s="41">
        <v>10</v>
      </c>
      <c r="AN10" s="41"/>
      <c r="AO10" s="41"/>
      <c r="AP10" s="41"/>
      <c r="AQ10" s="41"/>
      <c r="AR10" s="41"/>
      <c r="AS10" s="41">
        <v>10</v>
      </c>
      <c r="AT10" s="41"/>
      <c r="AU10" s="41"/>
      <c r="AV10" s="41"/>
      <c r="AW10" s="41"/>
      <c r="AX10" s="41"/>
    </row>
    <row r="11" spans="1:55" s="4" customFormat="1" ht="15" customHeight="1" x14ac:dyDescent="0.25">
      <c r="A11" s="42" t="s">
        <v>11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>
        <v>30</v>
      </c>
      <c r="AB11" s="41"/>
      <c r="AC11" s="41"/>
      <c r="AD11" s="41"/>
      <c r="AE11" s="41"/>
      <c r="AF11" s="41"/>
      <c r="AG11" s="41">
        <v>30</v>
      </c>
      <c r="AH11" s="41"/>
      <c r="AI11" s="41"/>
      <c r="AJ11" s="41"/>
      <c r="AK11" s="41"/>
      <c r="AL11" s="41"/>
      <c r="AM11" s="41">
        <v>30</v>
      </c>
      <c r="AN11" s="41"/>
      <c r="AO11" s="41"/>
      <c r="AP11" s="41"/>
      <c r="AQ11" s="41"/>
      <c r="AR11" s="41"/>
      <c r="AS11" s="41">
        <v>30</v>
      </c>
      <c r="AT11" s="41"/>
      <c r="AU11" s="41"/>
      <c r="AV11" s="41"/>
      <c r="AW11" s="41"/>
      <c r="AX11" s="41"/>
    </row>
    <row r="12" spans="1:55" s="4" customFormat="1" ht="15.75" x14ac:dyDescent="0.25">
      <c r="A12" s="42" t="s">
        <v>24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1"/>
      <c r="AB12" s="41"/>
      <c r="AC12" s="41"/>
      <c r="AD12" s="41"/>
      <c r="AE12" s="41"/>
      <c r="AF12" s="41"/>
      <c r="AG12" s="41">
        <v>40</v>
      </c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>
        <v>40</v>
      </c>
      <c r="AT12" s="41"/>
      <c r="AU12" s="41"/>
      <c r="AV12" s="41"/>
      <c r="AW12" s="41"/>
      <c r="AX12" s="41"/>
    </row>
    <row r="13" spans="1:55" s="4" customFormat="1" ht="7.5" customHeight="1" x14ac:dyDescent="0.25">
      <c r="A13" s="7"/>
      <c r="B13" s="7"/>
      <c r="C13" s="7"/>
      <c r="D13" s="7"/>
      <c r="E13" s="7"/>
      <c r="F13" s="7"/>
      <c r="G13" s="7"/>
      <c r="H13" s="7"/>
      <c r="I13" s="16"/>
      <c r="J13" s="16"/>
    </row>
    <row r="14" spans="1:55" s="4" customFormat="1" ht="29.25" customHeight="1" x14ac:dyDescent="0.25">
      <c r="A14" s="34" t="s">
        <v>64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</row>
    <row r="15" spans="1:55" s="4" customFormat="1" ht="8.25" customHeight="1" x14ac:dyDescent="0.25">
      <c r="A15" s="35"/>
      <c r="B15" s="35"/>
      <c r="C15" s="36"/>
      <c r="D15" s="36"/>
      <c r="E15" s="36"/>
      <c r="F15" s="36"/>
      <c r="G15" s="36"/>
      <c r="H15" s="36"/>
      <c r="I15" s="36"/>
      <c r="J15" s="16"/>
    </row>
    <row r="16" spans="1:55" s="4" customFormat="1" ht="34.5" customHeight="1" x14ac:dyDescent="0.25">
      <c r="A16" s="38" t="s">
        <v>25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7" t="s">
        <v>26</v>
      </c>
      <c r="AE16" s="37"/>
      <c r="AF16" s="37"/>
      <c r="AG16" s="37"/>
      <c r="AH16" s="37"/>
      <c r="AI16" s="37"/>
      <c r="AJ16" s="37"/>
      <c r="AK16" s="37"/>
      <c r="AL16" s="37"/>
      <c r="AM16" s="37"/>
      <c r="AN16" s="37" t="s">
        <v>27</v>
      </c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</row>
    <row r="17" spans="1:54" s="4" customFormat="1" ht="35.25" customHeight="1" x14ac:dyDescent="0.25">
      <c r="A17" s="37" t="s">
        <v>28</v>
      </c>
      <c r="B17" s="37"/>
      <c r="C17" s="37"/>
      <c r="D17" s="37"/>
      <c r="E17" s="37"/>
      <c r="F17" s="37"/>
      <c r="G17" s="37" t="s">
        <v>29</v>
      </c>
      <c r="H17" s="37"/>
      <c r="I17" s="37"/>
      <c r="J17" s="37"/>
      <c r="K17" s="37"/>
      <c r="L17" s="37"/>
      <c r="M17" s="37" t="s">
        <v>30</v>
      </c>
      <c r="N17" s="37"/>
      <c r="O17" s="37"/>
      <c r="P17" s="37"/>
      <c r="Q17" s="37"/>
      <c r="R17" s="37"/>
      <c r="S17" s="37"/>
      <c r="T17" s="37"/>
      <c r="U17" s="37" t="s">
        <v>31</v>
      </c>
      <c r="V17" s="37"/>
      <c r="W17" s="37"/>
      <c r="X17" s="37"/>
      <c r="Y17" s="37"/>
      <c r="Z17" s="37"/>
      <c r="AA17" s="37"/>
      <c r="AB17" s="37"/>
      <c r="AC17" s="37"/>
      <c r="AD17" s="40" t="s">
        <v>32</v>
      </c>
      <c r="AE17" s="40"/>
      <c r="AF17" s="40"/>
      <c r="AG17" s="40"/>
      <c r="AH17" s="40"/>
      <c r="AI17" s="40" t="s">
        <v>33</v>
      </c>
      <c r="AJ17" s="40"/>
      <c r="AK17" s="40"/>
      <c r="AL17" s="40"/>
      <c r="AM17" s="40"/>
      <c r="AN17" s="40" t="s">
        <v>34</v>
      </c>
      <c r="AO17" s="40"/>
      <c r="AP17" s="40"/>
      <c r="AQ17" s="40"/>
      <c r="AR17" s="40"/>
      <c r="AS17" s="40" t="s">
        <v>35</v>
      </c>
      <c r="AT17" s="40"/>
      <c r="AU17" s="40"/>
      <c r="AV17" s="40"/>
      <c r="AW17" s="40"/>
      <c r="AX17" s="40" t="s">
        <v>36</v>
      </c>
      <c r="AY17" s="40"/>
      <c r="AZ17" s="40"/>
      <c r="BA17" s="40"/>
      <c r="BB17" s="40"/>
    </row>
    <row r="18" spans="1:54" s="4" customFormat="1" ht="15.75" x14ac:dyDescent="0.25">
      <c r="A18" s="37">
        <v>34.75</v>
      </c>
      <c r="B18" s="37"/>
      <c r="C18" s="37"/>
      <c r="D18" s="37"/>
      <c r="E18" s="37"/>
      <c r="F18" s="37"/>
      <c r="G18" s="37">
        <v>18.86</v>
      </c>
      <c r="H18" s="37"/>
      <c r="I18" s="37"/>
      <c r="J18" s="37"/>
      <c r="K18" s="37"/>
      <c r="L18" s="37"/>
      <c r="M18" s="37">
        <v>36.549999999999997</v>
      </c>
      <c r="N18" s="37"/>
      <c r="O18" s="37"/>
      <c r="P18" s="37"/>
      <c r="Q18" s="37"/>
      <c r="R18" s="37"/>
      <c r="S18" s="37"/>
      <c r="T18" s="37"/>
      <c r="U18" s="37">
        <v>340</v>
      </c>
      <c r="V18" s="37"/>
      <c r="W18" s="37"/>
      <c r="X18" s="37"/>
      <c r="Y18" s="37"/>
      <c r="Z18" s="37"/>
      <c r="AA18" s="37"/>
      <c r="AB18" s="37"/>
      <c r="AC18" s="37"/>
      <c r="AD18" s="40">
        <v>23.25</v>
      </c>
      <c r="AE18" s="40"/>
      <c r="AF18" s="40"/>
      <c r="AG18" s="40"/>
      <c r="AH18" s="40"/>
      <c r="AI18" s="40">
        <v>1.55</v>
      </c>
      <c r="AJ18" s="40"/>
      <c r="AK18" s="40"/>
      <c r="AL18" s="40"/>
      <c r="AM18" s="40"/>
      <c r="AN18" s="40">
        <v>0.13</v>
      </c>
      <c r="AO18" s="40"/>
      <c r="AP18" s="40"/>
      <c r="AQ18" s="40"/>
      <c r="AR18" s="40"/>
      <c r="AS18" s="40">
        <v>0.08</v>
      </c>
      <c r="AT18" s="40"/>
      <c r="AU18" s="40"/>
      <c r="AV18" s="40"/>
      <c r="AW18" s="40"/>
      <c r="AX18" s="40"/>
      <c r="AY18" s="40"/>
      <c r="AZ18" s="40"/>
      <c r="BA18" s="40"/>
      <c r="BB18" s="40"/>
    </row>
    <row r="19" spans="1:54" s="4" customFormat="1" ht="6" customHeight="1" x14ac:dyDescent="0.25">
      <c r="A19" s="17"/>
      <c r="B19" s="17"/>
      <c r="C19" s="16"/>
      <c r="D19" s="16"/>
      <c r="E19" s="16"/>
      <c r="F19" s="16"/>
      <c r="G19" s="16"/>
      <c r="H19" s="16"/>
      <c r="I19" s="16"/>
      <c r="J19" s="16"/>
      <c r="K19" s="5">
        <v>100</v>
      </c>
      <c r="L19" s="5"/>
    </row>
    <row r="20" spans="1:54" s="4" customFormat="1" ht="15" customHeight="1" x14ac:dyDescent="0.25">
      <c r="A20" s="39" t="s">
        <v>37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</row>
    <row r="21" spans="1:54" s="4" customFormat="1" ht="18.75" customHeight="1" x14ac:dyDescent="0.25">
      <c r="A21" s="34" t="s">
        <v>80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</row>
    <row r="22" spans="1:54" s="4" customFormat="1" ht="15" customHeight="1" x14ac:dyDescent="0.25">
      <c r="A22" s="39" t="s">
        <v>73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</row>
    <row r="23" spans="1:54" s="4" customFormat="1" ht="18.75" customHeight="1" x14ac:dyDescent="0.25">
      <c r="A23" s="34" t="s">
        <v>81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pans="1:54" s="4" customFormat="1" ht="18.75" customHeight="1" x14ac:dyDescent="0.25">
      <c r="A24" s="34" t="s">
        <v>82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</row>
    <row r="25" spans="1:54" s="4" customFormat="1" ht="18.75" customHeight="1" x14ac:dyDescent="0.25">
      <c r="A25" s="34" t="s">
        <v>83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</row>
    <row r="26" spans="1:54" s="4" customFormat="1" ht="18.75" customHeight="1" x14ac:dyDescent="0.25">
      <c r="A26" s="34" t="s">
        <v>84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</row>
    <row r="27" spans="1:54" s="4" customFormat="1" ht="18.75" customHeight="1" x14ac:dyDescent="0.25">
      <c r="A27" s="34" t="s">
        <v>85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</row>
    <row r="28" spans="1:54" s="4" customFormat="1" ht="15.7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pans="1:54" s="4" customFormat="1" ht="15.75" x14ac:dyDescent="0.25">
      <c r="A29" s="16" t="s">
        <v>41</v>
      </c>
      <c r="B29" s="16"/>
      <c r="C29" s="16"/>
      <c r="D29" s="16"/>
      <c r="E29" s="16"/>
      <c r="F29" s="16"/>
      <c r="H29" s="16"/>
      <c r="I29" s="16"/>
      <c r="J29" s="16"/>
      <c r="AL29" s="30" t="s">
        <v>183</v>
      </c>
    </row>
    <row r="30" spans="1:54" s="4" customFormat="1" ht="29.25" customHeight="1" x14ac:dyDescent="0.25">
      <c r="A30" s="16" t="s">
        <v>40</v>
      </c>
      <c r="B30" s="16"/>
      <c r="C30" s="16"/>
      <c r="D30" s="16"/>
      <c r="E30" s="16"/>
      <c r="F30" s="16"/>
      <c r="H30" s="16"/>
      <c r="I30" s="16"/>
      <c r="J30" s="16"/>
      <c r="AL30" s="30" t="s">
        <v>184</v>
      </c>
    </row>
    <row r="31" spans="1:54" s="4" customFormat="1" ht="15.7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</row>
    <row r="33" spans="11:11" x14ac:dyDescent="0.2">
      <c r="K33" s="3">
        <v>1.5</v>
      </c>
    </row>
  </sheetData>
  <mergeCells count="65"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4:BC14"/>
    <mergeCell ref="A15:I15"/>
    <mergeCell ref="A16:AC16"/>
    <mergeCell ref="AD16:AM16"/>
    <mergeCell ref="AN16:BB16"/>
    <mergeCell ref="A22:BB22"/>
    <mergeCell ref="AI17:AM17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17:F17"/>
    <mergeCell ref="G17:L17"/>
    <mergeCell ref="M17:T17"/>
    <mergeCell ref="U17:AC17"/>
    <mergeCell ref="AD17:AH17"/>
    <mergeCell ref="AN18:AR18"/>
    <mergeCell ref="AS18:AW18"/>
    <mergeCell ref="AX18:BB18"/>
    <mergeCell ref="A20:BB20"/>
    <mergeCell ref="A21:BB21"/>
    <mergeCell ref="A23:BB23"/>
    <mergeCell ref="A24:BB24"/>
    <mergeCell ref="A25:BB25"/>
    <mergeCell ref="A26:BB26"/>
    <mergeCell ref="A27:BB27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topLeftCell="A13" zoomScaleSheetLayoutView="100" workbookViewId="0">
      <selection activeCell="BR27" sqref="BR27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3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48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414</v>
      </c>
      <c r="S3" s="55"/>
      <c r="T3" s="55"/>
      <c r="U3" s="55"/>
    </row>
    <row r="4" spans="1:55" s="4" customFormat="1" ht="51.7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 x14ac:dyDescent="0.25">
      <c r="A5" s="34"/>
      <c r="B5" s="3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38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38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1" t="s">
        <v>63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 t="s">
        <v>39</v>
      </c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1" t="s">
        <v>19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 t="s">
        <v>19</v>
      </c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20</v>
      </c>
      <c r="AB9" s="41"/>
      <c r="AC9" s="41"/>
      <c r="AD9" s="41"/>
      <c r="AE9" s="41"/>
      <c r="AF9" s="41"/>
      <c r="AG9" s="41" t="s">
        <v>21</v>
      </c>
      <c r="AH9" s="41"/>
      <c r="AI9" s="41"/>
      <c r="AJ9" s="41"/>
      <c r="AK9" s="41"/>
      <c r="AL9" s="41"/>
      <c r="AM9" s="41" t="s">
        <v>20</v>
      </c>
      <c r="AN9" s="41"/>
      <c r="AO9" s="41"/>
      <c r="AP9" s="41"/>
      <c r="AQ9" s="41"/>
      <c r="AR9" s="41"/>
      <c r="AS9" s="41" t="s">
        <v>21</v>
      </c>
      <c r="AT9" s="41"/>
      <c r="AU9" s="41"/>
      <c r="AV9" s="41"/>
      <c r="AW9" s="41"/>
      <c r="AX9" s="41"/>
    </row>
    <row r="10" spans="1:55" s="4" customFormat="1" ht="19.5" customHeight="1" x14ac:dyDescent="0.25">
      <c r="A10" s="42" t="s">
        <v>86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2</v>
      </c>
      <c r="AB10" s="41"/>
      <c r="AC10" s="41"/>
      <c r="AD10" s="41"/>
      <c r="AE10" s="41"/>
      <c r="AF10" s="41"/>
      <c r="AG10" s="41">
        <v>2</v>
      </c>
      <c r="AH10" s="41"/>
      <c r="AI10" s="41"/>
      <c r="AJ10" s="41"/>
      <c r="AK10" s="41"/>
      <c r="AL10" s="41"/>
      <c r="AM10" s="41">
        <v>3</v>
      </c>
      <c r="AN10" s="41"/>
      <c r="AO10" s="41"/>
      <c r="AP10" s="41"/>
      <c r="AQ10" s="41"/>
      <c r="AR10" s="41"/>
      <c r="AS10" s="41">
        <v>3</v>
      </c>
      <c r="AT10" s="41"/>
      <c r="AU10" s="41"/>
      <c r="AV10" s="41"/>
      <c r="AW10" s="41"/>
      <c r="AX10" s="41"/>
    </row>
    <row r="11" spans="1:55" s="4" customFormat="1" ht="15.75" customHeight="1" x14ac:dyDescent="0.25">
      <c r="A11" s="42" t="s">
        <v>87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>
        <v>7</v>
      </c>
      <c r="AB11" s="41"/>
      <c r="AC11" s="41"/>
      <c r="AD11" s="41"/>
      <c r="AE11" s="41"/>
      <c r="AF11" s="41"/>
      <c r="AG11" s="41">
        <v>7</v>
      </c>
      <c r="AH11" s="41"/>
      <c r="AI11" s="41"/>
      <c r="AJ11" s="41"/>
      <c r="AK11" s="41"/>
      <c r="AL11" s="41"/>
      <c r="AM11" s="41">
        <v>10</v>
      </c>
      <c r="AN11" s="41"/>
      <c r="AO11" s="41"/>
      <c r="AP11" s="41"/>
      <c r="AQ11" s="41"/>
      <c r="AR11" s="41"/>
      <c r="AS11" s="41">
        <v>10</v>
      </c>
      <c r="AT11" s="41"/>
      <c r="AU11" s="41"/>
      <c r="AV11" s="41"/>
      <c r="AW11" s="41"/>
      <c r="AX11" s="41"/>
    </row>
    <row r="12" spans="1:55" s="4" customFormat="1" ht="15" customHeight="1" x14ac:dyDescent="0.25">
      <c r="A12" s="42" t="s">
        <v>22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1">
        <v>75</v>
      </c>
      <c r="AB12" s="41"/>
      <c r="AC12" s="41"/>
      <c r="AD12" s="41"/>
      <c r="AE12" s="41"/>
      <c r="AF12" s="41"/>
      <c r="AG12" s="41">
        <v>75</v>
      </c>
      <c r="AH12" s="41"/>
      <c r="AI12" s="41"/>
      <c r="AJ12" s="41"/>
      <c r="AK12" s="41"/>
      <c r="AL12" s="41"/>
      <c r="AM12" s="57">
        <v>90</v>
      </c>
      <c r="AN12" s="57"/>
      <c r="AO12" s="57"/>
      <c r="AP12" s="57"/>
      <c r="AQ12" s="57"/>
      <c r="AR12" s="57"/>
      <c r="AS12" s="57">
        <v>90</v>
      </c>
      <c r="AT12" s="57"/>
      <c r="AU12" s="57"/>
      <c r="AV12" s="57"/>
      <c r="AW12" s="57"/>
      <c r="AX12" s="57"/>
    </row>
    <row r="13" spans="1:55" s="4" customFormat="1" ht="15.75" x14ac:dyDescent="0.25">
      <c r="A13" s="42" t="s">
        <v>88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1">
        <v>90</v>
      </c>
      <c r="AB13" s="41"/>
      <c r="AC13" s="41"/>
      <c r="AD13" s="41"/>
      <c r="AE13" s="41"/>
      <c r="AF13" s="41"/>
      <c r="AG13" s="41">
        <v>90</v>
      </c>
      <c r="AH13" s="41"/>
      <c r="AI13" s="41"/>
      <c r="AJ13" s="41"/>
      <c r="AK13" s="41"/>
      <c r="AL13" s="41"/>
      <c r="AM13" s="41">
        <v>108</v>
      </c>
      <c r="AN13" s="41"/>
      <c r="AO13" s="41"/>
      <c r="AP13" s="41"/>
      <c r="AQ13" s="41"/>
      <c r="AR13" s="41"/>
      <c r="AS13" s="41">
        <v>108</v>
      </c>
      <c r="AT13" s="41"/>
      <c r="AU13" s="41"/>
      <c r="AV13" s="41"/>
      <c r="AW13" s="41"/>
      <c r="AX13" s="41"/>
    </row>
    <row r="14" spans="1:55" s="4" customFormat="1" ht="15.75" x14ac:dyDescent="0.25">
      <c r="A14" s="43" t="s">
        <v>24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5"/>
      <c r="AA14" s="41"/>
      <c r="AB14" s="41"/>
      <c r="AC14" s="41"/>
      <c r="AD14" s="41"/>
      <c r="AE14" s="41"/>
      <c r="AF14" s="41"/>
      <c r="AG14" s="41">
        <v>150</v>
      </c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>
        <v>180</v>
      </c>
      <c r="AT14" s="41"/>
      <c r="AU14" s="41"/>
      <c r="AV14" s="41"/>
      <c r="AW14" s="41"/>
      <c r="AX14" s="41"/>
    </row>
    <row r="15" spans="1:55" s="4" customFormat="1" ht="7.5" customHeight="1" x14ac:dyDescent="0.25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9.25" customHeight="1" x14ac:dyDescent="0.25">
      <c r="A16" s="34" t="s">
        <v>64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</row>
    <row r="17" spans="1:54" s="4" customFormat="1" ht="8.25" customHeight="1" x14ac:dyDescent="0.25">
      <c r="A17" s="35"/>
      <c r="B17" s="35"/>
      <c r="C17" s="36"/>
      <c r="D17" s="36"/>
      <c r="E17" s="36"/>
      <c r="F17" s="36"/>
      <c r="G17" s="36"/>
      <c r="H17" s="36"/>
      <c r="I17" s="36"/>
      <c r="J17" s="16"/>
    </row>
    <row r="18" spans="1:54" s="4" customFormat="1" ht="34.5" customHeight="1" x14ac:dyDescent="0.25">
      <c r="A18" s="38" t="s">
        <v>25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7" t="s">
        <v>26</v>
      </c>
      <c r="AE18" s="37"/>
      <c r="AF18" s="37"/>
      <c r="AG18" s="37"/>
      <c r="AH18" s="37"/>
      <c r="AI18" s="37"/>
      <c r="AJ18" s="37"/>
      <c r="AK18" s="37"/>
      <c r="AL18" s="37"/>
      <c r="AM18" s="37"/>
      <c r="AN18" s="37" t="s">
        <v>27</v>
      </c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</row>
    <row r="19" spans="1:54" s="4" customFormat="1" ht="35.25" customHeight="1" x14ac:dyDescent="0.25">
      <c r="A19" s="37" t="s">
        <v>28</v>
      </c>
      <c r="B19" s="37"/>
      <c r="C19" s="37"/>
      <c r="D19" s="37"/>
      <c r="E19" s="37"/>
      <c r="F19" s="37"/>
      <c r="G19" s="37" t="s">
        <v>29</v>
      </c>
      <c r="H19" s="37"/>
      <c r="I19" s="37"/>
      <c r="J19" s="37"/>
      <c r="K19" s="37"/>
      <c r="L19" s="37"/>
      <c r="M19" s="37" t="s">
        <v>30</v>
      </c>
      <c r="N19" s="37"/>
      <c r="O19" s="37"/>
      <c r="P19" s="37"/>
      <c r="Q19" s="37"/>
      <c r="R19" s="37"/>
      <c r="S19" s="37"/>
      <c r="T19" s="37"/>
      <c r="U19" s="37" t="s">
        <v>31</v>
      </c>
      <c r="V19" s="37"/>
      <c r="W19" s="37"/>
      <c r="X19" s="37"/>
      <c r="Y19" s="37"/>
      <c r="Z19" s="37"/>
      <c r="AA19" s="37"/>
      <c r="AB19" s="37"/>
      <c r="AC19" s="37"/>
      <c r="AD19" s="40" t="s">
        <v>32</v>
      </c>
      <c r="AE19" s="40"/>
      <c r="AF19" s="40"/>
      <c r="AG19" s="40"/>
      <c r="AH19" s="40"/>
      <c r="AI19" s="40" t="s">
        <v>33</v>
      </c>
      <c r="AJ19" s="40"/>
      <c r="AK19" s="40"/>
      <c r="AL19" s="40"/>
      <c r="AM19" s="40"/>
      <c r="AN19" s="40" t="s">
        <v>34</v>
      </c>
      <c r="AO19" s="40"/>
      <c r="AP19" s="40"/>
      <c r="AQ19" s="40"/>
      <c r="AR19" s="40"/>
      <c r="AS19" s="40" t="s">
        <v>35</v>
      </c>
      <c r="AT19" s="40"/>
      <c r="AU19" s="40"/>
      <c r="AV19" s="40"/>
      <c r="AW19" s="40"/>
      <c r="AX19" s="40" t="s">
        <v>36</v>
      </c>
      <c r="AY19" s="40"/>
      <c r="AZ19" s="40"/>
      <c r="BA19" s="40"/>
      <c r="BB19" s="40"/>
    </row>
    <row r="20" spans="1:54" s="4" customFormat="1" ht="15.75" x14ac:dyDescent="0.25">
      <c r="A20" s="37">
        <v>1.58</v>
      </c>
      <c r="B20" s="37"/>
      <c r="C20" s="37"/>
      <c r="D20" s="37"/>
      <c r="E20" s="37"/>
      <c r="F20" s="37"/>
      <c r="G20" s="37">
        <v>1.34</v>
      </c>
      <c r="H20" s="37"/>
      <c r="I20" s="37"/>
      <c r="J20" s="37"/>
      <c r="K20" s="37"/>
      <c r="L20" s="37"/>
      <c r="M20" s="37">
        <v>7.98</v>
      </c>
      <c r="N20" s="37"/>
      <c r="O20" s="37"/>
      <c r="P20" s="37"/>
      <c r="Q20" s="37"/>
      <c r="R20" s="37"/>
      <c r="S20" s="37"/>
      <c r="T20" s="37"/>
      <c r="U20" s="37">
        <v>51</v>
      </c>
      <c r="V20" s="37"/>
      <c r="W20" s="37"/>
      <c r="X20" s="37"/>
      <c r="Y20" s="37"/>
      <c r="Z20" s="37"/>
      <c r="AA20" s="37"/>
      <c r="AB20" s="37"/>
      <c r="AC20" s="37"/>
      <c r="AD20" s="40">
        <v>62.89</v>
      </c>
      <c r="AE20" s="40"/>
      <c r="AF20" s="40"/>
      <c r="AG20" s="40"/>
      <c r="AH20" s="40"/>
      <c r="AI20" s="40">
        <v>7.0000000000000007E-2</v>
      </c>
      <c r="AJ20" s="40"/>
      <c r="AK20" s="40"/>
      <c r="AL20" s="40"/>
      <c r="AM20" s="40"/>
      <c r="AN20" s="40">
        <v>0.02</v>
      </c>
      <c r="AO20" s="40"/>
      <c r="AP20" s="40"/>
      <c r="AQ20" s="40"/>
      <c r="AR20" s="40"/>
      <c r="AS20" s="40">
        <v>0.08</v>
      </c>
      <c r="AT20" s="40"/>
      <c r="AU20" s="40"/>
      <c r="AV20" s="40"/>
      <c r="AW20" s="40"/>
      <c r="AX20" s="40">
        <v>0.65</v>
      </c>
      <c r="AY20" s="40"/>
      <c r="AZ20" s="40"/>
      <c r="BA20" s="40"/>
      <c r="BB20" s="40"/>
    </row>
    <row r="21" spans="1:54" s="4" customFormat="1" ht="6" customHeight="1" x14ac:dyDescent="0.25">
      <c r="A21" s="17"/>
      <c r="B21" s="17"/>
      <c r="C21" s="16"/>
      <c r="D21" s="16"/>
      <c r="E21" s="16"/>
      <c r="F21" s="16"/>
      <c r="G21" s="16"/>
      <c r="H21" s="16"/>
      <c r="I21" s="16"/>
      <c r="J21" s="16"/>
      <c r="K21" s="5">
        <v>100</v>
      </c>
      <c r="L21" s="5"/>
    </row>
    <row r="22" spans="1:54" s="4" customFormat="1" ht="15" customHeight="1" x14ac:dyDescent="0.25">
      <c r="A22" s="39" t="s">
        <v>37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</row>
    <row r="23" spans="1:54" s="4" customFormat="1" ht="35.25" customHeight="1" x14ac:dyDescent="0.25">
      <c r="A23" s="34" t="s">
        <v>89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pans="1:54" s="4" customFormat="1" ht="15" customHeight="1" x14ac:dyDescent="0.25">
      <c r="A24" s="39" t="s">
        <v>73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</row>
    <row r="25" spans="1:54" s="4" customFormat="1" ht="18.75" customHeight="1" x14ac:dyDescent="0.25">
      <c r="A25" s="34" t="s">
        <v>90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</row>
    <row r="26" spans="1:54" s="4" customFormat="1" ht="18.75" customHeight="1" x14ac:dyDescent="0.25">
      <c r="A26" s="34" t="s">
        <v>91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</row>
    <row r="27" spans="1:54" s="4" customFormat="1" ht="18.75" customHeight="1" x14ac:dyDescent="0.25">
      <c r="A27" s="34" t="s">
        <v>92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</row>
    <row r="28" spans="1:54" s="4" customFormat="1" ht="18.75" customHeight="1" x14ac:dyDescent="0.25">
      <c r="A28" s="34" t="s">
        <v>93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</row>
    <row r="29" spans="1:54" s="4" customFormat="1" ht="18.75" customHeight="1" x14ac:dyDescent="0.25">
      <c r="A29" s="34" t="s">
        <v>94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</row>
    <row r="30" spans="1:54" s="4" customFormat="1" ht="15.7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pans="1:54" s="4" customFormat="1" ht="15.75" x14ac:dyDescent="0.25">
      <c r="A31" s="16" t="s">
        <v>41</v>
      </c>
      <c r="B31" s="16"/>
      <c r="C31" s="16"/>
      <c r="D31" s="16"/>
      <c r="E31" s="16"/>
      <c r="F31" s="16"/>
      <c r="H31" s="16"/>
      <c r="I31" s="16"/>
      <c r="J31" s="16"/>
      <c r="AL31" s="28" t="s">
        <v>183</v>
      </c>
    </row>
    <row r="32" spans="1:54" s="4" customFormat="1" ht="29.25" customHeight="1" x14ac:dyDescent="0.25">
      <c r="A32" s="16" t="s">
        <v>40</v>
      </c>
      <c r="B32" s="16"/>
      <c r="C32" s="16"/>
      <c r="D32" s="16"/>
      <c r="E32" s="16"/>
      <c r="F32" s="16"/>
      <c r="H32" s="16"/>
      <c r="I32" s="16"/>
      <c r="J32" s="16"/>
      <c r="AL32" s="28" t="s">
        <v>184</v>
      </c>
    </row>
    <row r="33" spans="1:11" s="4" customFormat="1" ht="15.7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5" spans="1:11" x14ac:dyDescent="0.2">
      <c r="K35" s="3">
        <v>1.5</v>
      </c>
    </row>
  </sheetData>
  <mergeCells count="75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6:BC16"/>
    <mergeCell ref="A17:I17"/>
    <mergeCell ref="A18:AC18"/>
    <mergeCell ref="AD18:AM18"/>
    <mergeCell ref="AN18:BB18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N20:AR20"/>
    <mergeCell ref="AS20:AW20"/>
    <mergeCell ref="AX20:BB20"/>
    <mergeCell ref="A22:BB22"/>
    <mergeCell ref="A23:BB23"/>
    <mergeCell ref="A25:BB25"/>
    <mergeCell ref="A26:BB26"/>
    <mergeCell ref="A27:BB27"/>
    <mergeCell ref="A28:BB28"/>
    <mergeCell ref="A29:BB2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1"/>
  <sheetViews>
    <sheetView view="pageBreakPreview" topLeftCell="A25" zoomScaleSheetLayoutView="100" workbookViewId="0">
      <selection activeCell="A40" sqref="A40:XFD40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4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50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386</v>
      </c>
      <c r="S3" s="55"/>
      <c r="T3" s="55"/>
      <c r="U3" s="55"/>
    </row>
    <row r="4" spans="1:55" s="4" customFormat="1" ht="51.7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 x14ac:dyDescent="0.25">
      <c r="A5" s="34"/>
      <c r="B5" s="3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38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38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1" t="s">
        <v>63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 t="s">
        <v>39</v>
      </c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1" t="s">
        <v>19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 t="s">
        <v>19</v>
      </c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20</v>
      </c>
      <c r="AB9" s="41"/>
      <c r="AC9" s="41"/>
      <c r="AD9" s="41"/>
      <c r="AE9" s="41"/>
      <c r="AF9" s="41"/>
      <c r="AG9" s="41" t="s">
        <v>21</v>
      </c>
      <c r="AH9" s="41"/>
      <c r="AI9" s="41"/>
      <c r="AJ9" s="41"/>
      <c r="AK9" s="41"/>
      <c r="AL9" s="41"/>
      <c r="AM9" s="41" t="s">
        <v>20</v>
      </c>
      <c r="AN9" s="41"/>
      <c r="AO9" s="41"/>
      <c r="AP9" s="41"/>
      <c r="AQ9" s="41"/>
      <c r="AR9" s="41"/>
      <c r="AS9" s="41" t="s">
        <v>21</v>
      </c>
      <c r="AT9" s="41"/>
      <c r="AU9" s="41"/>
      <c r="AV9" s="41"/>
      <c r="AW9" s="41"/>
      <c r="AX9" s="41"/>
    </row>
    <row r="10" spans="1:55" s="4" customFormat="1" ht="19.5" customHeight="1" x14ac:dyDescent="0.25">
      <c r="A10" s="42" t="s">
        <v>95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114</v>
      </c>
      <c r="AB10" s="41"/>
      <c r="AC10" s="41"/>
      <c r="AD10" s="41"/>
      <c r="AE10" s="41"/>
      <c r="AF10" s="41"/>
      <c r="AG10" s="41">
        <v>100</v>
      </c>
      <c r="AH10" s="41"/>
      <c r="AI10" s="41"/>
      <c r="AJ10" s="41"/>
      <c r="AK10" s="41"/>
      <c r="AL10" s="41"/>
      <c r="AM10" s="41">
        <v>114</v>
      </c>
      <c r="AN10" s="41"/>
      <c r="AO10" s="41"/>
      <c r="AP10" s="41"/>
      <c r="AQ10" s="41"/>
      <c r="AR10" s="41"/>
      <c r="AS10" s="41">
        <v>100</v>
      </c>
      <c r="AT10" s="41"/>
      <c r="AU10" s="41"/>
      <c r="AV10" s="41"/>
      <c r="AW10" s="41"/>
      <c r="AX10" s="41"/>
    </row>
    <row r="11" spans="1:55" s="4" customFormat="1" ht="15.75" customHeight="1" x14ac:dyDescent="0.25">
      <c r="A11" s="42" t="s">
        <v>96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>
        <v>111</v>
      </c>
      <c r="AB11" s="41"/>
      <c r="AC11" s="41"/>
      <c r="AD11" s="41"/>
      <c r="AE11" s="41"/>
      <c r="AF11" s="41"/>
      <c r="AG11" s="41">
        <v>100</v>
      </c>
      <c r="AH11" s="41"/>
      <c r="AI11" s="41"/>
      <c r="AJ11" s="41"/>
      <c r="AK11" s="41"/>
      <c r="AL11" s="41"/>
      <c r="AM11" s="41">
        <v>111</v>
      </c>
      <c r="AN11" s="41"/>
      <c r="AO11" s="41"/>
      <c r="AP11" s="41"/>
      <c r="AQ11" s="41"/>
      <c r="AR11" s="41"/>
      <c r="AS11" s="41">
        <v>100</v>
      </c>
      <c r="AT11" s="41"/>
      <c r="AU11" s="41"/>
      <c r="AV11" s="41"/>
      <c r="AW11" s="41"/>
      <c r="AX11" s="41"/>
    </row>
    <row r="12" spans="1:55" s="4" customFormat="1" ht="15" customHeight="1" x14ac:dyDescent="0.25">
      <c r="A12" s="42" t="s">
        <v>97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1">
        <v>167</v>
      </c>
      <c r="AB12" s="41"/>
      <c r="AC12" s="41"/>
      <c r="AD12" s="41"/>
      <c r="AE12" s="41"/>
      <c r="AF12" s="41"/>
      <c r="AG12" s="41">
        <v>100</v>
      </c>
      <c r="AH12" s="41"/>
      <c r="AI12" s="41"/>
      <c r="AJ12" s="41"/>
      <c r="AK12" s="41"/>
      <c r="AL12" s="41"/>
      <c r="AM12" s="57">
        <v>167</v>
      </c>
      <c r="AN12" s="57"/>
      <c r="AO12" s="57"/>
      <c r="AP12" s="57"/>
      <c r="AQ12" s="57"/>
      <c r="AR12" s="57"/>
      <c r="AS12" s="57">
        <v>100</v>
      </c>
      <c r="AT12" s="57"/>
      <c r="AU12" s="57"/>
      <c r="AV12" s="57"/>
      <c r="AW12" s="57"/>
      <c r="AX12" s="57"/>
    </row>
    <row r="13" spans="1:55" s="4" customFormat="1" ht="15.75" x14ac:dyDescent="0.25">
      <c r="A13" s="42" t="s">
        <v>98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1">
        <v>111</v>
      </c>
      <c r="AB13" s="41"/>
      <c r="AC13" s="41"/>
      <c r="AD13" s="41"/>
      <c r="AE13" s="41"/>
      <c r="AF13" s="41"/>
      <c r="AG13" s="41">
        <v>100</v>
      </c>
      <c r="AH13" s="41"/>
      <c r="AI13" s="41"/>
      <c r="AJ13" s="41"/>
      <c r="AK13" s="41"/>
      <c r="AL13" s="41"/>
      <c r="AM13" s="41">
        <v>111</v>
      </c>
      <c r="AN13" s="41"/>
      <c r="AO13" s="41"/>
      <c r="AP13" s="41"/>
      <c r="AQ13" s="41"/>
      <c r="AR13" s="41"/>
      <c r="AS13" s="41">
        <v>100</v>
      </c>
      <c r="AT13" s="41"/>
      <c r="AU13" s="41"/>
      <c r="AV13" s="41"/>
      <c r="AW13" s="41"/>
      <c r="AX13" s="41"/>
    </row>
    <row r="14" spans="1:55" s="4" customFormat="1" ht="15.75" x14ac:dyDescent="0.25">
      <c r="A14" s="43" t="s">
        <v>24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5"/>
      <c r="AA14" s="41"/>
      <c r="AB14" s="41"/>
      <c r="AC14" s="41"/>
      <c r="AD14" s="41"/>
      <c r="AE14" s="41"/>
      <c r="AF14" s="41"/>
      <c r="AG14" s="41">
        <v>100</v>
      </c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>
        <v>100</v>
      </c>
      <c r="AT14" s="41"/>
      <c r="AU14" s="41"/>
      <c r="AV14" s="41"/>
      <c r="AW14" s="41"/>
      <c r="AX14" s="41"/>
    </row>
    <row r="15" spans="1:55" s="4" customFormat="1" ht="7.5" customHeight="1" x14ac:dyDescent="0.25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9.25" customHeight="1" x14ac:dyDescent="0.25">
      <c r="A16" s="34" t="s">
        <v>64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</row>
    <row r="17" spans="1:54" s="4" customFormat="1" ht="8.25" customHeight="1" x14ac:dyDescent="0.25">
      <c r="A17" s="35"/>
      <c r="B17" s="35"/>
      <c r="C17" s="36"/>
      <c r="D17" s="36"/>
      <c r="E17" s="36"/>
      <c r="F17" s="36"/>
      <c r="G17" s="36"/>
      <c r="H17" s="36"/>
      <c r="I17" s="36"/>
      <c r="J17" s="16"/>
    </row>
    <row r="18" spans="1:54" s="4" customFormat="1" ht="34.5" customHeight="1" x14ac:dyDescent="0.25">
      <c r="A18" s="38" t="s">
        <v>25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7" t="s">
        <v>26</v>
      </c>
      <c r="AE18" s="37"/>
      <c r="AF18" s="37"/>
      <c r="AG18" s="37"/>
      <c r="AH18" s="37"/>
      <c r="AI18" s="37"/>
      <c r="AJ18" s="37"/>
      <c r="AK18" s="37"/>
      <c r="AL18" s="37"/>
      <c r="AM18" s="37"/>
      <c r="AN18" s="37" t="s">
        <v>27</v>
      </c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</row>
    <row r="19" spans="1:54" s="4" customFormat="1" ht="35.25" customHeight="1" x14ac:dyDescent="0.25">
      <c r="A19" s="37" t="s">
        <v>28</v>
      </c>
      <c r="B19" s="37"/>
      <c r="C19" s="37"/>
      <c r="D19" s="37"/>
      <c r="E19" s="37"/>
      <c r="F19" s="37"/>
      <c r="G19" s="37" t="s">
        <v>29</v>
      </c>
      <c r="H19" s="37"/>
      <c r="I19" s="37"/>
      <c r="J19" s="37"/>
      <c r="K19" s="37"/>
      <c r="L19" s="37"/>
      <c r="M19" s="37" t="s">
        <v>30</v>
      </c>
      <c r="N19" s="37"/>
      <c r="O19" s="37"/>
      <c r="P19" s="37"/>
      <c r="Q19" s="37"/>
      <c r="R19" s="37"/>
      <c r="S19" s="37"/>
      <c r="T19" s="37"/>
      <c r="U19" s="37" t="s">
        <v>31</v>
      </c>
      <c r="V19" s="37"/>
      <c r="W19" s="37"/>
      <c r="X19" s="37"/>
      <c r="Y19" s="37"/>
      <c r="Z19" s="37"/>
      <c r="AA19" s="37"/>
      <c r="AB19" s="37"/>
      <c r="AC19" s="37"/>
      <c r="AD19" s="40" t="s">
        <v>32</v>
      </c>
      <c r="AE19" s="40"/>
      <c r="AF19" s="40"/>
      <c r="AG19" s="40"/>
      <c r="AH19" s="40"/>
      <c r="AI19" s="40" t="s">
        <v>33</v>
      </c>
      <c r="AJ19" s="40"/>
      <c r="AK19" s="40"/>
      <c r="AL19" s="40"/>
      <c r="AM19" s="40"/>
      <c r="AN19" s="40" t="s">
        <v>34</v>
      </c>
      <c r="AO19" s="40"/>
      <c r="AP19" s="40"/>
      <c r="AQ19" s="40"/>
      <c r="AR19" s="40"/>
      <c r="AS19" s="40" t="s">
        <v>35</v>
      </c>
      <c r="AT19" s="40"/>
      <c r="AU19" s="40"/>
      <c r="AV19" s="40"/>
      <c r="AW19" s="40"/>
      <c r="AX19" s="40" t="s">
        <v>36</v>
      </c>
      <c r="AY19" s="40"/>
      <c r="AZ19" s="40"/>
      <c r="BA19" s="40"/>
      <c r="BB19" s="40"/>
    </row>
    <row r="20" spans="1:54" s="4" customFormat="1" ht="16.5" customHeight="1" x14ac:dyDescent="0.25">
      <c r="A20" s="58" t="s">
        <v>99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60"/>
    </row>
    <row r="21" spans="1:54" s="4" customFormat="1" ht="15.75" x14ac:dyDescent="0.25">
      <c r="A21" s="64">
        <v>0.4</v>
      </c>
      <c r="B21" s="64"/>
      <c r="C21" s="64"/>
      <c r="D21" s="64"/>
      <c r="E21" s="64"/>
      <c r="F21" s="64"/>
      <c r="G21" s="64">
        <v>0.4</v>
      </c>
      <c r="H21" s="64"/>
      <c r="I21" s="64"/>
      <c r="J21" s="64"/>
      <c r="K21" s="64"/>
      <c r="L21" s="64"/>
      <c r="M21" s="64">
        <v>9.8000000000000007</v>
      </c>
      <c r="N21" s="64"/>
      <c r="O21" s="64"/>
      <c r="P21" s="64"/>
      <c r="Q21" s="64"/>
      <c r="R21" s="64"/>
      <c r="S21" s="64"/>
      <c r="T21" s="64"/>
      <c r="U21" s="66">
        <v>44</v>
      </c>
      <c r="V21" s="66"/>
      <c r="W21" s="66"/>
      <c r="X21" s="66"/>
      <c r="Y21" s="66"/>
      <c r="Z21" s="66"/>
      <c r="AA21" s="66"/>
      <c r="AB21" s="66"/>
      <c r="AC21" s="66"/>
      <c r="AD21" s="65">
        <v>16</v>
      </c>
      <c r="AE21" s="65"/>
      <c r="AF21" s="65"/>
      <c r="AG21" s="65"/>
      <c r="AH21" s="65"/>
      <c r="AI21" s="65">
        <v>2.2000000000000002</v>
      </c>
      <c r="AJ21" s="65"/>
      <c r="AK21" s="65"/>
      <c r="AL21" s="65"/>
      <c r="AM21" s="65"/>
      <c r="AN21" s="65">
        <v>0.03</v>
      </c>
      <c r="AO21" s="65"/>
      <c r="AP21" s="65"/>
      <c r="AQ21" s="65"/>
      <c r="AR21" s="65"/>
      <c r="AS21" s="65">
        <v>0.02</v>
      </c>
      <c r="AT21" s="65"/>
      <c r="AU21" s="65"/>
      <c r="AV21" s="65"/>
      <c r="AW21" s="65"/>
      <c r="AX21" s="65">
        <v>10</v>
      </c>
      <c r="AY21" s="65"/>
      <c r="AZ21" s="65"/>
      <c r="BA21" s="65"/>
      <c r="BB21" s="65"/>
    </row>
    <row r="22" spans="1:54" s="4" customFormat="1" ht="16.5" customHeight="1" x14ac:dyDescent="0.25">
      <c r="A22" s="61" t="s">
        <v>100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3"/>
    </row>
    <row r="23" spans="1:54" s="4" customFormat="1" ht="15.75" x14ac:dyDescent="0.25">
      <c r="A23" s="64">
        <v>0.4</v>
      </c>
      <c r="B23" s="64"/>
      <c r="C23" s="64"/>
      <c r="D23" s="64"/>
      <c r="E23" s="64"/>
      <c r="F23" s="64"/>
      <c r="G23" s="64">
        <v>0.3</v>
      </c>
      <c r="H23" s="64"/>
      <c r="I23" s="64"/>
      <c r="J23" s="64"/>
      <c r="K23" s="64"/>
      <c r="L23" s="64"/>
      <c r="M23" s="64">
        <v>10.3</v>
      </c>
      <c r="N23" s="64"/>
      <c r="O23" s="64"/>
      <c r="P23" s="64"/>
      <c r="Q23" s="64"/>
      <c r="R23" s="64"/>
      <c r="S23" s="64"/>
      <c r="T23" s="64"/>
      <c r="U23" s="66">
        <v>46</v>
      </c>
      <c r="V23" s="66"/>
      <c r="W23" s="66"/>
      <c r="X23" s="66"/>
      <c r="Y23" s="66"/>
      <c r="Z23" s="66"/>
      <c r="AA23" s="66"/>
      <c r="AB23" s="66"/>
      <c r="AC23" s="66"/>
      <c r="AD23" s="65">
        <v>19</v>
      </c>
      <c r="AE23" s="65"/>
      <c r="AF23" s="65"/>
      <c r="AG23" s="65"/>
      <c r="AH23" s="65"/>
      <c r="AI23" s="65">
        <v>2.2999999999999998</v>
      </c>
      <c r="AJ23" s="65"/>
      <c r="AK23" s="65"/>
      <c r="AL23" s="65"/>
      <c r="AM23" s="65"/>
      <c r="AN23" s="65">
        <v>0.03</v>
      </c>
      <c r="AO23" s="65"/>
      <c r="AP23" s="65"/>
      <c r="AQ23" s="65"/>
      <c r="AR23" s="65"/>
      <c r="AS23" s="65">
        <v>0.03</v>
      </c>
      <c r="AT23" s="65"/>
      <c r="AU23" s="65"/>
      <c r="AV23" s="65"/>
      <c r="AW23" s="65"/>
      <c r="AX23" s="65">
        <v>5</v>
      </c>
      <c r="AY23" s="65"/>
      <c r="AZ23" s="65"/>
      <c r="BA23" s="65"/>
      <c r="BB23" s="65"/>
    </row>
    <row r="24" spans="1:54" s="4" customFormat="1" ht="16.5" customHeight="1" x14ac:dyDescent="0.25">
      <c r="A24" s="61" t="s">
        <v>101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3"/>
    </row>
    <row r="25" spans="1:54" s="4" customFormat="1" ht="15.75" x14ac:dyDescent="0.25">
      <c r="A25" s="64">
        <v>1.5</v>
      </c>
      <c r="B25" s="64"/>
      <c r="C25" s="64"/>
      <c r="D25" s="64"/>
      <c r="E25" s="64"/>
      <c r="F25" s="64"/>
      <c r="G25" s="64">
        <v>0.5</v>
      </c>
      <c r="H25" s="64"/>
      <c r="I25" s="64"/>
      <c r="J25" s="64"/>
      <c r="K25" s="64"/>
      <c r="L25" s="64"/>
      <c r="M25" s="64">
        <v>21</v>
      </c>
      <c r="N25" s="64"/>
      <c r="O25" s="64"/>
      <c r="P25" s="64"/>
      <c r="Q25" s="64"/>
      <c r="R25" s="64"/>
      <c r="S25" s="64"/>
      <c r="T25" s="64"/>
      <c r="U25" s="66">
        <v>95</v>
      </c>
      <c r="V25" s="66"/>
      <c r="W25" s="66"/>
      <c r="X25" s="66"/>
      <c r="Y25" s="66"/>
      <c r="Z25" s="66"/>
      <c r="AA25" s="66"/>
      <c r="AB25" s="66"/>
      <c r="AC25" s="66"/>
      <c r="AD25" s="65">
        <v>8</v>
      </c>
      <c r="AE25" s="65"/>
      <c r="AF25" s="65"/>
      <c r="AG25" s="65"/>
      <c r="AH25" s="65"/>
      <c r="AI25" s="65">
        <v>0.6</v>
      </c>
      <c r="AJ25" s="65"/>
      <c r="AK25" s="65"/>
      <c r="AL25" s="65"/>
      <c r="AM25" s="65"/>
      <c r="AN25" s="65">
        <v>0.04</v>
      </c>
      <c r="AO25" s="65"/>
      <c r="AP25" s="65"/>
      <c r="AQ25" s="65"/>
      <c r="AR25" s="65"/>
      <c r="AS25" s="65">
        <v>0.05</v>
      </c>
      <c r="AT25" s="65"/>
      <c r="AU25" s="65"/>
      <c r="AV25" s="65"/>
      <c r="AW25" s="65"/>
      <c r="AX25" s="65">
        <v>10</v>
      </c>
      <c r="AY25" s="65"/>
      <c r="AZ25" s="65"/>
      <c r="BA25" s="65"/>
      <c r="BB25" s="65"/>
    </row>
    <row r="26" spans="1:54" s="4" customFormat="1" ht="16.5" customHeight="1" x14ac:dyDescent="0.25">
      <c r="A26" s="61" t="s">
        <v>102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3"/>
    </row>
    <row r="27" spans="1:54" s="4" customFormat="1" ht="15.75" x14ac:dyDescent="0.25">
      <c r="A27" s="64">
        <v>0.9</v>
      </c>
      <c r="B27" s="64"/>
      <c r="C27" s="64"/>
      <c r="D27" s="64"/>
      <c r="E27" s="64"/>
      <c r="F27" s="64"/>
      <c r="G27" s="64">
        <v>0.1</v>
      </c>
      <c r="H27" s="64"/>
      <c r="I27" s="64"/>
      <c r="J27" s="64"/>
      <c r="K27" s="64"/>
      <c r="L27" s="64"/>
      <c r="M27" s="64">
        <v>9.5</v>
      </c>
      <c r="N27" s="64"/>
      <c r="O27" s="64"/>
      <c r="P27" s="64"/>
      <c r="Q27" s="64"/>
      <c r="R27" s="64"/>
      <c r="S27" s="64"/>
      <c r="T27" s="64"/>
      <c r="U27" s="66">
        <v>43</v>
      </c>
      <c r="V27" s="66"/>
      <c r="W27" s="66"/>
      <c r="X27" s="66"/>
      <c r="Y27" s="66"/>
      <c r="Z27" s="66"/>
      <c r="AA27" s="66"/>
      <c r="AB27" s="66"/>
      <c r="AC27" s="66"/>
      <c r="AD27" s="65">
        <v>20</v>
      </c>
      <c r="AE27" s="65"/>
      <c r="AF27" s="65"/>
      <c r="AG27" s="65"/>
      <c r="AH27" s="65"/>
      <c r="AI27" s="65">
        <v>0.6</v>
      </c>
      <c r="AJ27" s="65"/>
      <c r="AK27" s="65"/>
      <c r="AL27" s="65"/>
      <c r="AM27" s="65"/>
      <c r="AN27" s="65">
        <v>0.03</v>
      </c>
      <c r="AO27" s="65"/>
      <c r="AP27" s="65"/>
      <c r="AQ27" s="65"/>
      <c r="AR27" s="65"/>
      <c r="AS27" s="65">
        <v>0.8</v>
      </c>
      <c r="AT27" s="65"/>
      <c r="AU27" s="65"/>
      <c r="AV27" s="65"/>
      <c r="AW27" s="65"/>
      <c r="AX27" s="65">
        <v>10</v>
      </c>
      <c r="AY27" s="65"/>
      <c r="AZ27" s="65"/>
      <c r="BA27" s="65"/>
      <c r="BB27" s="65"/>
    </row>
    <row r="28" spans="1:54" s="4" customFormat="1" ht="6" customHeight="1" x14ac:dyDescent="0.25">
      <c r="A28" s="17"/>
      <c r="B28" s="17"/>
      <c r="C28" s="16"/>
      <c r="D28" s="16"/>
      <c r="E28" s="16"/>
      <c r="F28" s="16"/>
      <c r="G28" s="16"/>
      <c r="H28" s="16"/>
      <c r="I28" s="16"/>
      <c r="J28" s="16"/>
      <c r="K28" s="5">
        <v>100</v>
      </c>
      <c r="L28" s="5"/>
    </row>
    <row r="29" spans="1:54" s="4" customFormat="1" ht="15" customHeight="1" x14ac:dyDescent="0.25">
      <c r="A29" s="39" t="s">
        <v>37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</row>
    <row r="30" spans="1:54" s="4" customFormat="1" ht="54.75" customHeight="1" x14ac:dyDescent="0.25">
      <c r="A30" s="34" t="s">
        <v>103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</row>
    <row r="31" spans="1:54" s="4" customFormat="1" ht="15" customHeight="1" x14ac:dyDescent="0.25">
      <c r="A31" s="39" t="s">
        <v>73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</row>
    <row r="32" spans="1:54" s="4" customFormat="1" ht="18.75" customHeight="1" x14ac:dyDescent="0.25">
      <c r="A32" s="34" t="s">
        <v>104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</row>
    <row r="33" spans="1:54" s="4" customFormat="1" ht="18.75" customHeight="1" x14ac:dyDescent="0.25">
      <c r="A33" s="34" t="s">
        <v>105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</row>
    <row r="34" spans="1:54" s="4" customFormat="1" ht="18.75" customHeight="1" x14ac:dyDescent="0.25">
      <c r="A34" s="34" t="s">
        <v>108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</row>
    <row r="35" spans="1:54" s="4" customFormat="1" ht="18.75" customHeight="1" x14ac:dyDescent="0.25">
      <c r="A35" s="34" t="s">
        <v>106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</row>
    <row r="36" spans="1:54" s="4" customFormat="1" ht="18.75" customHeight="1" x14ac:dyDescent="0.25">
      <c r="A36" s="34" t="s">
        <v>107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</row>
    <row r="37" spans="1:54" s="4" customFormat="1" ht="7.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8" spans="1:54" s="4" customFormat="1" ht="15.75" x14ac:dyDescent="0.25">
      <c r="A38" s="16" t="s">
        <v>41</v>
      </c>
      <c r="B38" s="16"/>
      <c r="C38" s="16"/>
      <c r="D38" s="16"/>
      <c r="E38" s="16"/>
      <c r="F38" s="16"/>
      <c r="H38" s="16"/>
      <c r="I38" s="16"/>
      <c r="J38" s="16"/>
      <c r="AL38" s="16" t="s">
        <v>42</v>
      </c>
    </row>
    <row r="39" spans="1:54" s="4" customFormat="1" ht="29.25" customHeight="1" x14ac:dyDescent="0.25">
      <c r="A39" s="16" t="s">
        <v>40</v>
      </c>
      <c r="B39" s="16"/>
      <c r="C39" s="16"/>
      <c r="D39" s="16"/>
      <c r="E39" s="16"/>
      <c r="F39" s="16"/>
      <c r="H39" s="16"/>
      <c r="I39" s="16"/>
      <c r="J39" s="16"/>
      <c r="AL39" s="16" t="s">
        <v>43</v>
      </c>
    </row>
    <row r="41" spans="1:54" x14ac:dyDescent="0.2">
      <c r="K41" s="3">
        <v>1.5</v>
      </c>
    </row>
  </sheetData>
  <mergeCells count="106"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6:BC16"/>
    <mergeCell ref="A17:I17"/>
    <mergeCell ref="A18:AC18"/>
    <mergeCell ref="AD18:AM18"/>
    <mergeCell ref="AN18:BB18"/>
    <mergeCell ref="A19:F19"/>
    <mergeCell ref="G19:L19"/>
    <mergeCell ref="M19:T19"/>
    <mergeCell ref="U19:AC19"/>
    <mergeCell ref="AD19:AH19"/>
    <mergeCell ref="AI19:AM19"/>
    <mergeCell ref="AN19:AR19"/>
    <mergeCell ref="AS19:AW19"/>
    <mergeCell ref="AX19:BB19"/>
    <mergeCell ref="A21:F21"/>
    <mergeCell ref="G21:L21"/>
    <mergeCell ref="M21:T21"/>
    <mergeCell ref="U21:AC21"/>
    <mergeCell ref="AD21:AH21"/>
    <mergeCell ref="AI21:AM21"/>
    <mergeCell ref="A32:BB32"/>
    <mergeCell ref="A33:BB33"/>
    <mergeCell ref="A34:BB34"/>
    <mergeCell ref="AD25:AH25"/>
    <mergeCell ref="AI25:AM25"/>
    <mergeCell ref="AN25:AR25"/>
    <mergeCell ref="AS27:AW27"/>
    <mergeCell ref="AX27:BB27"/>
    <mergeCell ref="AS25:AW25"/>
    <mergeCell ref="AX25:BB25"/>
    <mergeCell ref="A26:BB26"/>
    <mergeCell ref="A27:F27"/>
    <mergeCell ref="G27:L27"/>
    <mergeCell ref="M27:T27"/>
    <mergeCell ref="U27:AC27"/>
    <mergeCell ref="AD27:AH27"/>
    <mergeCell ref="AI27:AM27"/>
    <mergeCell ref="AN27:AR27"/>
    <mergeCell ref="A35:BB35"/>
    <mergeCell ref="A36:BB36"/>
    <mergeCell ref="A20:BB20"/>
    <mergeCell ref="A22:BB22"/>
    <mergeCell ref="A23:F23"/>
    <mergeCell ref="G23:L23"/>
    <mergeCell ref="M23:T23"/>
    <mergeCell ref="AN21:AR21"/>
    <mergeCell ref="AS21:AW21"/>
    <mergeCell ref="AX21:BB21"/>
    <mergeCell ref="A29:BB29"/>
    <mergeCell ref="A30:BB30"/>
    <mergeCell ref="A31:BB31"/>
    <mergeCell ref="U23:AC23"/>
    <mergeCell ref="AD23:AH23"/>
    <mergeCell ref="AI23:AM23"/>
    <mergeCell ref="AN23:AR23"/>
    <mergeCell ref="AS23:AW23"/>
    <mergeCell ref="AX23:BB23"/>
    <mergeCell ref="A24:BB24"/>
    <mergeCell ref="A25:F25"/>
    <mergeCell ref="G25:L25"/>
    <mergeCell ref="M25:T25"/>
    <mergeCell ref="U25:AC25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7"/>
  <sheetViews>
    <sheetView view="pageBreakPreview" topLeftCell="A21" zoomScaleSheetLayoutView="100" workbookViewId="0">
      <selection activeCell="BT28" sqref="BT28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5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110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87</v>
      </c>
      <c r="S3" s="55"/>
      <c r="T3" s="55"/>
      <c r="U3" s="55"/>
    </row>
    <row r="4" spans="1:55" s="4" customFormat="1" ht="51.7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 x14ac:dyDescent="0.25">
      <c r="A5" s="34"/>
      <c r="B5" s="3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38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38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1" t="s">
        <v>63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 t="s">
        <v>39</v>
      </c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1" t="s">
        <v>19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 t="s">
        <v>19</v>
      </c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20</v>
      </c>
      <c r="AB9" s="41"/>
      <c r="AC9" s="41"/>
      <c r="AD9" s="41"/>
      <c r="AE9" s="41"/>
      <c r="AF9" s="41"/>
      <c r="AG9" s="41" t="s">
        <v>21</v>
      </c>
      <c r="AH9" s="41"/>
      <c r="AI9" s="41"/>
      <c r="AJ9" s="41"/>
      <c r="AK9" s="41"/>
      <c r="AL9" s="41"/>
      <c r="AM9" s="41" t="s">
        <v>20</v>
      </c>
      <c r="AN9" s="41"/>
      <c r="AO9" s="41"/>
      <c r="AP9" s="41"/>
      <c r="AQ9" s="41"/>
      <c r="AR9" s="41"/>
      <c r="AS9" s="41" t="s">
        <v>21</v>
      </c>
      <c r="AT9" s="41"/>
      <c r="AU9" s="41"/>
      <c r="AV9" s="41"/>
      <c r="AW9" s="41"/>
      <c r="AX9" s="41"/>
    </row>
    <row r="10" spans="1:55" s="4" customFormat="1" ht="19.5" customHeight="1" x14ac:dyDescent="0.25">
      <c r="A10" s="42" t="s">
        <v>109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53</v>
      </c>
      <c r="AB10" s="41"/>
      <c r="AC10" s="41"/>
      <c r="AD10" s="41"/>
      <c r="AE10" s="41"/>
      <c r="AF10" s="41"/>
      <c r="AG10" s="41">
        <v>40</v>
      </c>
      <c r="AH10" s="41"/>
      <c r="AI10" s="41"/>
      <c r="AJ10" s="41"/>
      <c r="AK10" s="41"/>
      <c r="AL10" s="41"/>
      <c r="AM10" s="41">
        <v>67</v>
      </c>
      <c r="AN10" s="41"/>
      <c r="AO10" s="41"/>
      <c r="AP10" s="41"/>
      <c r="AQ10" s="41"/>
      <c r="AR10" s="41"/>
      <c r="AS10" s="41">
        <v>50</v>
      </c>
      <c r="AT10" s="41"/>
      <c r="AU10" s="41"/>
      <c r="AV10" s="41"/>
      <c r="AW10" s="41"/>
      <c r="AX10" s="41"/>
    </row>
    <row r="11" spans="1:55" s="4" customFormat="1" ht="15.75" customHeight="1" x14ac:dyDescent="0.25">
      <c r="A11" s="42" t="s">
        <v>111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>
        <v>16</v>
      </c>
      <c r="AB11" s="41"/>
      <c r="AC11" s="41"/>
      <c r="AD11" s="41"/>
      <c r="AE11" s="41"/>
      <c r="AF11" s="41"/>
      <c r="AG11" s="41">
        <v>16</v>
      </c>
      <c r="AH11" s="41"/>
      <c r="AI11" s="41"/>
      <c r="AJ11" s="41"/>
      <c r="AK11" s="41"/>
      <c r="AL11" s="41"/>
      <c r="AM11" s="41">
        <v>20</v>
      </c>
      <c r="AN11" s="41"/>
      <c r="AO11" s="41"/>
      <c r="AP11" s="41"/>
      <c r="AQ11" s="41"/>
      <c r="AR11" s="41"/>
      <c r="AS11" s="41">
        <v>20</v>
      </c>
      <c r="AT11" s="41"/>
      <c r="AU11" s="41"/>
      <c r="AV11" s="41"/>
      <c r="AW11" s="41"/>
      <c r="AX11" s="41"/>
    </row>
    <row r="12" spans="1:55" s="4" customFormat="1" ht="15" customHeight="1" x14ac:dyDescent="0.25">
      <c r="A12" s="42" t="s">
        <v>112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1">
        <v>10</v>
      </c>
      <c r="AB12" s="41"/>
      <c r="AC12" s="41"/>
      <c r="AD12" s="41"/>
      <c r="AE12" s="41"/>
      <c r="AF12" s="41"/>
      <c r="AG12" s="41">
        <v>8</v>
      </c>
      <c r="AH12" s="41"/>
      <c r="AI12" s="41"/>
      <c r="AJ12" s="41"/>
      <c r="AK12" s="41"/>
      <c r="AL12" s="41"/>
      <c r="AM12" s="57">
        <v>12</v>
      </c>
      <c r="AN12" s="57"/>
      <c r="AO12" s="57"/>
      <c r="AP12" s="57"/>
      <c r="AQ12" s="57"/>
      <c r="AR12" s="57"/>
      <c r="AS12" s="57">
        <v>10</v>
      </c>
      <c r="AT12" s="57"/>
      <c r="AU12" s="57"/>
      <c r="AV12" s="57"/>
      <c r="AW12" s="57"/>
      <c r="AX12" s="57"/>
    </row>
    <row r="13" spans="1:55" s="4" customFormat="1" ht="15.75" x14ac:dyDescent="0.25">
      <c r="A13" s="42" t="s">
        <v>113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1">
        <v>13</v>
      </c>
      <c r="AB13" s="41"/>
      <c r="AC13" s="41"/>
      <c r="AD13" s="41"/>
      <c r="AE13" s="41"/>
      <c r="AF13" s="41"/>
      <c r="AG13" s="41">
        <v>10</v>
      </c>
      <c r="AH13" s="41"/>
      <c r="AI13" s="41"/>
      <c r="AJ13" s="41"/>
      <c r="AK13" s="41"/>
      <c r="AL13" s="41"/>
      <c r="AM13" s="41">
        <v>16</v>
      </c>
      <c r="AN13" s="41"/>
      <c r="AO13" s="41"/>
      <c r="AP13" s="41"/>
      <c r="AQ13" s="41"/>
      <c r="AR13" s="41"/>
      <c r="AS13" s="41">
        <v>13</v>
      </c>
      <c r="AT13" s="41"/>
      <c r="AU13" s="41"/>
      <c r="AV13" s="41"/>
      <c r="AW13" s="41"/>
      <c r="AX13" s="41"/>
    </row>
    <row r="14" spans="1:55" s="4" customFormat="1" ht="15" customHeight="1" x14ac:dyDescent="0.25">
      <c r="A14" s="42" t="s">
        <v>114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1">
        <v>4</v>
      </c>
      <c r="AB14" s="41"/>
      <c r="AC14" s="41"/>
      <c r="AD14" s="41"/>
      <c r="AE14" s="41"/>
      <c r="AF14" s="41"/>
      <c r="AG14" s="41">
        <v>4</v>
      </c>
      <c r="AH14" s="41"/>
      <c r="AI14" s="41"/>
      <c r="AJ14" s="41"/>
      <c r="AK14" s="41"/>
      <c r="AL14" s="41"/>
      <c r="AM14" s="41">
        <v>5</v>
      </c>
      <c r="AN14" s="41"/>
      <c r="AO14" s="41"/>
      <c r="AP14" s="41"/>
      <c r="AQ14" s="41"/>
      <c r="AR14" s="41"/>
      <c r="AS14" s="41">
        <v>5</v>
      </c>
      <c r="AT14" s="41"/>
      <c r="AU14" s="41"/>
      <c r="AV14" s="41"/>
      <c r="AW14" s="41"/>
      <c r="AX14" s="41"/>
    </row>
    <row r="15" spans="1:55" s="4" customFormat="1" ht="15" customHeight="1" x14ac:dyDescent="0.25">
      <c r="A15" s="42" t="s">
        <v>115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1">
        <v>140</v>
      </c>
      <c r="AB15" s="41"/>
      <c r="AC15" s="41"/>
      <c r="AD15" s="41"/>
      <c r="AE15" s="41"/>
      <c r="AF15" s="41"/>
      <c r="AG15" s="41">
        <v>140</v>
      </c>
      <c r="AH15" s="41"/>
      <c r="AI15" s="41"/>
      <c r="AJ15" s="41"/>
      <c r="AK15" s="41"/>
      <c r="AL15" s="41"/>
      <c r="AM15" s="41">
        <v>175</v>
      </c>
      <c r="AN15" s="41"/>
      <c r="AO15" s="41"/>
      <c r="AP15" s="41"/>
      <c r="AQ15" s="41"/>
      <c r="AR15" s="41"/>
      <c r="AS15" s="41">
        <v>175</v>
      </c>
      <c r="AT15" s="41"/>
      <c r="AU15" s="41"/>
      <c r="AV15" s="41"/>
      <c r="AW15" s="41"/>
      <c r="AX15" s="41"/>
    </row>
    <row r="16" spans="1:55" s="4" customFormat="1" ht="15.75" x14ac:dyDescent="0.25">
      <c r="A16" s="42" t="s">
        <v>24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1"/>
      <c r="AB16" s="41"/>
      <c r="AC16" s="41"/>
      <c r="AD16" s="41"/>
      <c r="AE16" s="41"/>
      <c r="AF16" s="41"/>
      <c r="AG16" s="41">
        <v>200</v>
      </c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>
        <v>250</v>
      </c>
      <c r="AT16" s="41"/>
      <c r="AU16" s="41"/>
      <c r="AV16" s="41"/>
      <c r="AW16" s="41"/>
      <c r="AX16" s="41"/>
    </row>
    <row r="17" spans="1:55" s="4" customFormat="1" ht="7.5" customHeight="1" x14ac:dyDescent="0.25">
      <c r="A17" s="7"/>
      <c r="B17" s="7"/>
      <c r="C17" s="7"/>
      <c r="D17" s="7"/>
      <c r="E17" s="7"/>
      <c r="F17" s="7"/>
      <c r="G17" s="7"/>
      <c r="H17" s="7"/>
      <c r="I17" s="16"/>
      <c r="J17" s="16"/>
    </row>
    <row r="18" spans="1:55" s="4" customFormat="1" ht="29.25" customHeight="1" x14ac:dyDescent="0.25">
      <c r="A18" s="34" t="s">
        <v>64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</row>
    <row r="19" spans="1:55" s="4" customFormat="1" ht="8.25" customHeight="1" x14ac:dyDescent="0.25">
      <c r="A19" s="35"/>
      <c r="B19" s="35"/>
      <c r="C19" s="36"/>
      <c r="D19" s="36"/>
      <c r="E19" s="36"/>
      <c r="F19" s="36"/>
      <c r="G19" s="36"/>
      <c r="H19" s="36"/>
      <c r="I19" s="36"/>
      <c r="J19" s="16"/>
    </row>
    <row r="20" spans="1:55" s="4" customFormat="1" ht="34.5" customHeight="1" x14ac:dyDescent="0.25">
      <c r="A20" s="38" t="s">
        <v>25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7" t="s">
        <v>26</v>
      </c>
      <c r="AE20" s="37"/>
      <c r="AF20" s="37"/>
      <c r="AG20" s="37"/>
      <c r="AH20" s="37"/>
      <c r="AI20" s="37"/>
      <c r="AJ20" s="37"/>
      <c r="AK20" s="37"/>
      <c r="AL20" s="37"/>
      <c r="AM20" s="37"/>
      <c r="AN20" s="37" t="s">
        <v>27</v>
      </c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</row>
    <row r="21" spans="1:55" s="4" customFormat="1" ht="35.25" customHeight="1" x14ac:dyDescent="0.25">
      <c r="A21" s="37" t="s">
        <v>28</v>
      </c>
      <c r="B21" s="37"/>
      <c r="C21" s="37"/>
      <c r="D21" s="37"/>
      <c r="E21" s="37"/>
      <c r="F21" s="37"/>
      <c r="G21" s="37" t="s">
        <v>29</v>
      </c>
      <c r="H21" s="37"/>
      <c r="I21" s="37"/>
      <c r="J21" s="37"/>
      <c r="K21" s="37"/>
      <c r="L21" s="37"/>
      <c r="M21" s="37" t="s">
        <v>30</v>
      </c>
      <c r="N21" s="37"/>
      <c r="O21" s="37"/>
      <c r="P21" s="37"/>
      <c r="Q21" s="37"/>
      <c r="R21" s="37"/>
      <c r="S21" s="37"/>
      <c r="T21" s="37"/>
      <c r="U21" s="37" t="s">
        <v>31</v>
      </c>
      <c r="V21" s="37"/>
      <c r="W21" s="37"/>
      <c r="X21" s="37"/>
      <c r="Y21" s="37"/>
      <c r="Z21" s="37"/>
      <c r="AA21" s="37"/>
      <c r="AB21" s="37"/>
      <c r="AC21" s="37"/>
      <c r="AD21" s="40" t="s">
        <v>32</v>
      </c>
      <c r="AE21" s="40"/>
      <c r="AF21" s="40"/>
      <c r="AG21" s="40"/>
      <c r="AH21" s="40"/>
      <c r="AI21" s="40" t="s">
        <v>33</v>
      </c>
      <c r="AJ21" s="40"/>
      <c r="AK21" s="40"/>
      <c r="AL21" s="40"/>
      <c r="AM21" s="40"/>
      <c r="AN21" s="40" t="s">
        <v>34</v>
      </c>
      <c r="AO21" s="40"/>
      <c r="AP21" s="40"/>
      <c r="AQ21" s="40"/>
      <c r="AR21" s="40"/>
      <c r="AS21" s="40" t="s">
        <v>35</v>
      </c>
      <c r="AT21" s="40"/>
      <c r="AU21" s="40"/>
      <c r="AV21" s="40"/>
      <c r="AW21" s="40"/>
      <c r="AX21" s="40" t="s">
        <v>36</v>
      </c>
      <c r="AY21" s="40"/>
      <c r="AZ21" s="40"/>
      <c r="BA21" s="40"/>
      <c r="BB21" s="40"/>
    </row>
    <row r="22" spans="1:55" s="4" customFormat="1" ht="15.75" x14ac:dyDescent="0.25">
      <c r="A22" s="37">
        <v>2.2000000000000002</v>
      </c>
      <c r="B22" s="37"/>
      <c r="C22" s="37"/>
      <c r="D22" s="37"/>
      <c r="E22" s="37"/>
      <c r="F22" s="37"/>
      <c r="G22" s="37">
        <v>2.11</v>
      </c>
      <c r="H22" s="37"/>
      <c r="I22" s="37"/>
      <c r="J22" s="37"/>
      <c r="K22" s="37"/>
      <c r="L22" s="37"/>
      <c r="M22" s="37">
        <v>6.53</v>
      </c>
      <c r="N22" s="37"/>
      <c r="O22" s="37"/>
      <c r="P22" s="37"/>
      <c r="Q22" s="37"/>
      <c r="R22" s="37"/>
      <c r="S22" s="37"/>
      <c r="T22" s="37"/>
      <c r="U22" s="37">
        <v>54</v>
      </c>
      <c r="V22" s="37"/>
      <c r="W22" s="37"/>
      <c r="X22" s="37"/>
      <c r="Y22" s="37"/>
      <c r="Z22" s="37"/>
      <c r="AA22" s="37"/>
      <c r="AB22" s="37"/>
      <c r="AC22" s="37"/>
      <c r="AD22" s="40">
        <v>15.23</v>
      </c>
      <c r="AE22" s="40"/>
      <c r="AF22" s="40"/>
      <c r="AG22" s="40"/>
      <c r="AH22" s="40"/>
      <c r="AI22" s="40">
        <v>0.81</v>
      </c>
      <c r="AJ22" s="40"/>
      <c r="AK22" s="40"/>
      <c r="AL22" s="40"/>
      <c r="AM22" s="40"/>
      <c r="AN22" s="40">
        <v>0.09</v>
      </c>
      <c r="AO22" s="40"/>
      <c r="AP22" s="40"/>
      <c r="AQ22" s="40"/>
      <c r="AR22" s="40"/>
      <c r="AS22" s="40">
        <v>0.03</v>
      </c>
      <c r="AT22" s="40"/>
      <c r="AU22" s="40"/>
      <c r="AV22" s="40"/>
      <c r="AW22" s="40"/>
      <c r="AX22" s="40">
        <v>2.33</v>
      </c>
      <c r="AY22" s="40"/>
      <c r="AZ22" s="40"/>
      <c r="BA22" s="40"/>
      <c r="BB22" s="40"/>
    </row>
    <row r="23" spans="1:55" s="4" customFormat="1" ht="6" customHeight="1" x14ac:dyDescent="0.25">
      <c r="A23" s="17"/>
      <c r="B23" s="17"/>
      <c r="C23" s="16"/>
      <c r="D23" s="16"/>
      <c r="E23" s="16"/>
      <c r="F23" s="16"/>
      <c r="G23" s="16"/>
      <c r="H23" s="16"/>
      <c r="I23" s="16"/>
      <c r="J23" s="16"/>
      <c r="K23" s="5">
        <v>100</v>
      </c>
      <c r="L23" s="5"/>
    </row>
    <row r="24" spans="1:55" s="4" customFormat="1" ht="15" customHeight="1" x14ac:dyDescent="0.25">
      <c r="A24" s="39" t="s">
        <v>37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</row>
    <row r="25" spans="1:55" s="4" customFormat="1" ht="60.75" customHeight="1" x14ac:dyDescent="0.25">
      <c r="A25" s="34" t="s">
        <v>116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</row>
    <row r="26" spans="1:55" s="4" customFormat="1" ht="15" customHeight="1" x14ac:dyDescent="0.25">
      <c r="A26" s="39" t="s">
        <v>73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</row>
    <row r="27" spans="1:55" s="4" customFormat="1" ht="38.25" customHeight="1" x14ac:dyDescent="0.25">
      <c r="A27" s="34" t="s">
        <v>117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</row>
    <row r="28" spans="1:55" s="4" customFormat="1" ht="18.75" customHeight="1" x14ac:dyDescent="0.25">
      <c r="A28" s="34" t="s">
        <v>118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</row>
    <row r="29" spans="1:55" s="4" customFormat="1" ht="18.75" customHeight="1" x14ac:dyDescent="0.25">
      <c r="A29" s="34" t="s">
        <v>119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</row>
    <row r="30" spans="1:55" s="4" customFormat="1" ht="18.75" customHeight="1" x14ac:dyDescent="0.25">
      <c r="A30" s="34" t="s">
        <v>120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</row>
    <row r="31" spans="1:55" s="4" customFormat="1" ht="18.75" customHeight="1" x14ac:dyDescent="0.25">
      <c r="A31" s="34" t="s">
        <v>121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</row>
    <row r="32" spans="1:55" s="4" customFormat="1" ht="15.7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pans="1:38" s="4" customFormat="1" ht="15.75" x14ac:dyDescent="0.25">
      <c r="A33" s="16" t="s">
        <v>41</v>
      </c>
      <c r="B33" s="16"/>
      <c r="C33" s="16"/>
      <c r="D33" s="16"/>
      <c r="E33" s="16"/>
      <c r="F33" s="16"/>
      <c r="H33" s="16"/>
      <c r="I33" s="16"/>
      <c r="J33" s="16"/>
      <c r="AL33" s="27" t="s">
        <v>183</v>
      </c>
    </row>
    <row r="34" spans="1:38" s="4" customFormat="1" ht="29.25" customHeight="1" x14ac:dyDescent="0.25">
      <c r="A34" s="16" t="s">
        <v>40</v>
      </c>
      <c r="B34" s="16"/>
      <c r="C34" s="16"/>
      <c r="D34" s="16"/>
      <c r="E34" s="16"/>
      <c r="F34" s="16"/>
      <c r="H34" s="16"/>
      <c r="I34" s="16"/>
      <c r="J34" s="16"/>
      <c r="AL34" s="27" t="s">
        <v>184</v>
      </c>
    </row>
    <row r="35" spans="1:38" s="4" customFormat="1" ht="15.7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7" spans="1:38" x14ac:dyDescent="0.2">
      <c r="K37" s="3">
        <v>1.5</v>
      </c>
    </row>
  </sheetData>
  <mergeCells count="85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6:Z16"/>
    <mergeCell ref="AA16:AF16"/>
    <mergeCell ref="AG16:AL16"/>
    <mergeCell ref="AM16:AR16"/>
    <mergeCell ref="AS16:AX16"/>
    <mergeCell ref="A15:Z15"/>
    <mergeCell ref="AA15:AF15"/>
    <mergeCell ref="AG15:AL15"/>
    <mergeCell ref="AM15:AR15"/>
    <mergeCell ref="AS15:AX15"/>
    <mergeCell ref="A18:BC18"/>
    <mergeCell ref="A19:I19"/>
    <mergeCell ref="A20:AC20"/>
    <mergeCell ref="AD20:AM20"/>
    <mergeCell ref="AN20:BB20"/>
    <mergeCell ref="A26:BB26"/>
    <mergeCell ref="AI21:AM21"/>
    <mergeCell ref="AN21:AR21"/>
    <mergeCell ref="AS21:AW21"/>
    <mergeCell ref="AX21:BB21"/>
    <mergeCell ref="A22:F22"/>
    <mergeCell ref="G22:L22"/>
    <mergeCell ref="M22:T22"/>
    <mergeCell ref="U22:AC22"/>
    <mergeCell ref="AD22:AH22"/>
    <mergeCell ref="AI22:AM22"/>
    <mergeCell ref="A21:F21"/>
    <mergeCell ref="G21:L21"/>
    <mergeCell ref="M21:T21"/>
    <mergeCell ref="U21:AC21"/>
    <mergeCell ref="AD21:AH21"/>
    <mergeCell ref="AN22:AR22"/>
    <mergeCell ref="AS22:AW22"/>
    <mergeCell ref="AX22:BB22"/>
    <mergeCell ref="A24:BB24"/>
    <mergeCell ref="A25:BB25"/>
    <mergeCell ref="A27:BB27"/>
    <mergeCell ref="A28:BB28"/>
    <mergeCell ref="A29:BB29"/>
    <mergeCell ref="A30:BB30"/>
    <mergeCell ref="A31:BB31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1"/>
  <sheetViews>
    <sheetView view="pageBreakPreview" topLeftCell="A25" zoomScaleSheetLayoutView="100" workbookViewId="0">
      <selection activeCell="BT31" sqref="BT31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6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52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272</v>
      </c>
      <c r="S3" s="55"/>
      <c r="T3" s="55"/>
      <c r="U3" s="55"/>
    </row>
    <row r="4" spans="1:55" s="4" customFormat="1" ht="58.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 x14ac:dyDescent="0.25">
      <c r="A5" s="34"/>
      <c r="B5" s="3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38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38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1" t="s">
        <v>63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 t="s">
        <v>39</v>
      </c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1" t="s">
        <v>19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 t="s">
        <v>19</v>
      </c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20</v>
      </c>
      <c r="AB9" s="41"/>
      <c r="AC9" s="41"/>
      <c r="AD9" s="41"/>
      <c r="AE9" s="41"/>
      <c r="AF9" s="41"/>
      <c r="AG9" s="41" t="s">
        <v>21</v>
      </c>
      <c r="AH9" s="41"/>
      <c r="AI9" s="41"/>
      <c r="AJ9" s="41"/>
      <c r="AK9" s="41"/>
      <c r="AL9" s="41"/>
      <c r="AM9" s="41" t="s">
        <v>20</v>
      </c>
      <c r="AN9" s="41"/>
      <c r="AO9" s="41"/>
      <c r="AP9" s="41"/>
      <c r="AQ9" s="41"/>
      <c r="AR9" s="41"/>
      <c r="AS9" s="41" t="s">
        <v>21</v>
      </c>
      <c r="AT9" s="41"/>
      <c r="AU9" s="41"/>
      <c r="AV9" s="41"/>
      <c r="AW9" s="41"/>
      <c r="AX9" s="41"/>
    </row>
    <row r="10" spans="1:55" s="4" customFormat="1" ht="20.25" customHeight="1" x14ac:dyDescent="0.25">
      <c r="A10" s="42" t="s">
        <v>122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43</v>
      </c>
      <c r="AB10" s="41"/>
      <c r="AC10" s="41"/>
      <c r="AD10" s="41"/>
      <c r="AE10" s="41"/>
      <c r="AF10" s="41"/>
      <c r="AG10" s="41">
        <v>41</v>
      </c>
      <c r="AH10" s="41"/>
      <c r="AI10" s="41"/>
      <c r="AJ10" s="41"/>
      <c r="AK10" s="41"/>
      <c r="AL10" s="41"/>
      <c r="AM10" s="41">
        <v>57</v>
      </c>
      <c r="AN10" s="41"/>
      <c r="AO10" s="41"/>
      <c r="AP10" s="41"/>
      <c r="AQ10" s="41"/>
      <c r="AR10" s="41"/>
      <c r="AS10" s="41">
        <v>55</v>
      </c>
      <c r="AT10" s="41"/>
      <c r="AU10" s="41"/>
      <c r="AV10" s="41"/>
      <c r="AW10" s="41"/>
      <c r="AX10" s="41"/>
    </row>
    <row r="11" spans="1:55" s="4" customFormat="1" ht="20.25" customHeight="1" x14ac:dyDescent="0.25">
      <c r="A11" s="42" t="s">
        <v>113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>
        <v>19</v>
      </c>
      <c r="AB11" s="41"/>
      <c r="AC11" s="41"/>
      <c r="AD11" s="41"/>
      <c r="AE11" s="41"/>
      <c r="AF11" s="41"/>
      <c r="AG11" s="41">
        <v>12</v>
      </c>
      <c r="AH11" s="41"/>
      <c r="AI11" s="41"/>
      <c r="AJ11" s="41"/>
      <c r="AK11" s="41"/>
      <c r="AL11" s="41"/>
      <c r="AM11" s="41">
        <v>25</v>
      </c>
      <c r="AN11" s="41"/>
      <c r="AO11" s="41"/>
      <c r="AP11" s="41"/>
      <c r="AQ11" s="41"/>
      <c r="AR11" s="41"/>
      <c r="AS11" s="41">
        <v>16</v>
      </c>
      <c r="AT11" s="41"/>
      <c r="AU11" s="41"/>
      <c r="AV11" s="41"/>
      <c r="AW11" s="41"/>
      <c r="AX11" s="41"/>
    </row>
    <row r="12" spans="1:55" s="4" customFormat="1" ht="20.25" customHeight="1" x14ac:dyDescent="0.25">
      <c r="A12" s="42" t="s">
        <v>112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1">
        <v>7</v>
      </c>
      <c r="AB12" s="41"/>
      <c r="AC12" s="41"/>
      <c r="AD12" s="41"/>
      <c r="AE12" s="41"/>
      <c r="AF12" s="41"/>
      <c r="AG12" s="41">
        <v>4</v>
      </c>
      <c r="AH12" s="41"/>
      <c r="AI12" s="41"/>
      <c r="AJ12" s="41"/>
      <c r="AK12" s="41"/>
      <c r="AL12" s="41"/>
      <c r="AM12" s="57">
        <v>9</v>
      </c>
      <c r="AN12" s="57"/>
      <c r="AO12" s="57"/>
      <c r="AP12" s="57"/>
      <c r="AQ12" s="57"/>
      <c r="AR12" s="57"/>
      <c r="AS12" s="57">
        <v>6</v>
      </c>
      <c r="AT12" s="57"/>
      <c r="AU12" s="57"/>
      <c r="AV12" s="57"/>
      <c r="AW12" s="57"/>
      <c r="AX12" s="57"/>
    </row>
    <row r="13" spans="1:55" s="4" customFormat="1" ht="20.25" customHeight="1" x14ac:dyDescent="0.25">
      <c r="A13" s="42" t="s">
        <v>11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1">
        <v>5</v>
      </c>
      <c r="AB13" s="41"/>
      <c r="AC13" s="41"/>
      <c r="AD13" s="41"/>
      <c r="AE13" s="41"/>
      <c r="AF13" s="41"/>
      <c r="AG13" s="41">
        <v>5</v>
      </c>
      <c r="AH13" s="41"/>
      <c r="AI13" s="41"/>
      <c r="AJ13" s="41"/>
      <c r="AK13" s="41"/>
      <c r="AL13" s="41"/>
      <c r="AM13" s="41">
        <v>6</v>
      </c>
      <c r="AN13" s="41"/>
      <c r="AO13" s="41"/>
      <c r="AP13" s="41"/>
      <c r="AQ13" s="41"/>
      <c r="AR13" s="41"/>
      <c r="AS13" s="41">
        <v>6</v>
      </c>
      <c r="AT13" s="41"/>
      <c r="AU13" s="41"/>
      <c r="AV13" s="41"/>
      <c r="AW13" s="41"/>
      <c r="AX13" s="41"/>
    </row>
    <row r="14" spans="1:55" s="4" customFormat="1" ht="20.25" customHeight="1" x14ac:dyDescent="0.25">
      <c r="A14" s="42" t="s">
        <v>123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1" t="s">
        <v>124</v>
      </c>
      <c r="AB14" s="41"/>
      <c r="AC14" s="41"/>
      <c r="AD14" s="41"/>
      <c r="AE14" s="41"/>
      <c r="AF14" s="41"/>
      <c r="AG14" s="41">
        <v>7</v>
      </c>
      <c r="AH14" s="41"/>
      <c r="AI14" s="41"/>
      <c r="AJ14" s="41"/>
      <c r="AK14" s="41"/>
      <c r="AL14" s="41"/>
      <c r="AM14" s="41" t="s">
        <v>125</v>
      </c>
      <c r="AN14" s="41"/>
      <c r="AO14" s="41"/>
      <c r="AP14" s="41"/>
      <c r="AQ14" s="41"/>
      <c r="AR14" s="41"/>
      <c r="AS14" s="41">
        <v>10</v>
      </c>
      <c r="AT14" s="41"/>
      <c r="AU14" s="41"/>
      <c r="AV14" s="41"/>
      <c r="AW14" s="41"/>
      <c r="AX14" s="41"/>
    </row>
    <row r="15" spans="1:55" s="4" customFormat="1" ht="20.25" customHeight="1" x14ac:dyDescent="0.25">
      <c r="A15" s="42" t="s">
        <v>126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1">
        <v>6</v>
      </c>
      <c r="AB15" s="41"/>
      <c r="AC15" s="41"/>
      <c r="AD15" s="41"/>
      <c r="AE15" s="41"/>
      <c r="AF15" s="41"/>
      <c r="AG15" s="41">
        <v>6</v>
      </c>
      <c r="AH15" s="41"/>
      <c r="AI15" s="41"/>
      <c r="AJ15" s="41"/>
      <c r="AK15" s="41"/>
      <c r="AL15" s="41"/>
      <c r="AM15" s="41">
        <v>8</v>
      </c>
      <c r="AN15" s="41"/>
      <c r="AO15" s="41"/>
      <c r="AP15" s="41"/>
      <c r="AQ15" s="41"/>
      <c r="AR15" s="41"/>
      <c r="AS15" s="41">
        <v>8</v>
      </c>
      <c r="AT15" s="41"/>
      <c r="AU15" s="41"/>
      <c r="AV15" s="41"/>
      <c r="AW15" s="41"/>
      <c r="AX15" s="41"/>
    </row>
    <row r="16" spans="1:55" s="4" customFormat="1" ht="20.25" customHeight="1" x14ac:dyDescent="0.25">
      <c r="A16" s="42" t="s">
        <v>127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1"/>
      <c r="AB16" s="41"/>
      <c r="AC16" s="41"/>
      <c r="AD16" s="41"/>
      <c r="AE16" s="41"/>
      <c r="AF16" s="41"/>
      <c r="AG16" s="41">
        <v>75</v>
      </c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>
        <v>101</v>
      </c>
      <c r="AT16" s="41"/>
      <c r="AU16" s="41"/>
      <c r="AV16" s="41"/>
      <c r="AW16" s="41"/>
      <c r="AX16" s="41"/>
    </row>
    <row r="17" spans="1:55" s="4" customFormat="1" ht="20.25" customHeight="1" x14ac:dyDescent="0.25">
      <c r="A17" s="42" t="s">
        <v>23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1">
        <v>2</v>
      </c>
      <c r="AB17" s="41"/>
      <c r="AC17" s="41"/>
      <c r="AD17" s="41"/>
      <c r="AE17" s="41"/>
      <c r="AF17" s="41"/>
      <c r="AG17" s="41">
        <v>2</v>
      </c>
      <c r="AH17" s="41"/>
      <c r="AI17" s="41"/>
      <c r="AJ17" s="41"/>
      <c r="AK17" s="41"/>
      <c r="AL17" s="41"/>
      <c r="AM17" s="41">
        <v>3</v>
      </c>
      <c r="AN17" s="41"/>
      <c r="AO17" s="41"/>
      <c r="AP17" s="41"/>
      <c r="AQ17" s="41"/>
      <c r="AR17" s="41"/>
      <c r="AS17" s="41">
        <v>3</v>
      </c>
      <c r="AT17" s="41"/>
      <c r="AU17" s="41"/>
      <c r="AV17" s="41"/>
      <c r="AW17" s="41"/>
      <c r="AX17" s="41"/>
    </row>
    <row r="18" spans="1:55" s="4" customFormat="1" ht="20.25" customHeight="1" x14ac:dyDescent="0.25">
      <c r="A18" s="42" t="s">
        <v>128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1"/>
      <c r="AB18" s="41"/>
      <c r="AC18" s="41"/>
      <c r="AD18" s="41"/>
      <c r="AE18" s="41"/>
      <c r="AF18" s="41"/>
      <c r="AG18" s="41">
        <v>60</v>
      </c>
      <c r="AH18" s="41"/>
      <c r="AI18" s="41"/>
      <c r="AJ18" s="41"/>
      <c r="AK18" s="41"/>
      <c r="AL18" s="41"/>
      <c r="AM18" s="57"/>
      <c r="AN18" s="57"/>
      <c r="AO18" s="57"/>
      <c r="AP18" s="57"/>
      <c r="AQ18" s="57"/>
      <c r="AR18" s="57"/>
      <c r="AS18" s="57">
        <v>80</v>
      </c>
      <c r="AT18" s="57"/>
      <c r="AU18" s="57"/>
      <c r="AV18" s="57"/>
      <c r="AW18" s="57"/>
      <c r="AX18" s="57"/>
    </row>
    <row r="19" spans="1:55" s="4" customFormat="1" ht="20.25" customHeight="1" x14ac:dyDescent="0.25">
      <c r="A19" s="42" t="s">
        <v>23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1"/>
      <c r="AB19" s="41"/>
      <c r="AC19" s="41"/>
      <c r="AD19" s="41"/>
      <c r="AE19" s="41"/>
      <c r="AF19" s="41"/>
      <c r="AG19" s="41">
        <v>5</v>
      </c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>
        <v>5</v>
      </c>
      <c r="AT19" s="41"/>
      <c r="AU19" s="41"/>
      <c r="AV19" s="41"/>
      <c r="AW19" s="41"/>
      <c r="AX19" s="41"/>
    </row>
    <row r="20" spans="1:55" s="4" customFormat="1" ht="20.25" customHeight="1" x14ac:dyDescent="0.25">
      <c r="A20" s="42" t="s">
        <v>24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1"/>
      <c r="AB20" s="41"/>
      <c r="AC20" s="41"/>
      <c r="AD20" s="41"/>
      <c r="AE20" s="41"/>
      <c r="AF20" s="41"/>
      <c r="AG20" s="41">
        <v>65</v>
      </c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>
        <v>85</v>
      </c>
      <c r="AT20" s="41"/>
      <c r="AU20" s="41"/>
      <c r="AV20" s="41"/>
      <c r="AW20" s="41"/>
      <c r="AX20" s="41"/>
    </row>
    <row r="21" spans="1:55" s="4" customFormat="1" ht="7.5" customHeight="1" x14ac:dyDescent="0.25">
      <c r="A21" s="7"/>
      <c r="B21" s="7"/>
      <c r="C21" s="7"/>
      <c r="D21" s="7"/>
      <c r="E21" s="7"/>
      <c r="F21" s="7"/>
      <c r="G21" s="7"/>
      <c r="H21" s="7"/>
      <c r="I21" s="16"/>
      <c r="J21" s="16"/>
    </row>
    <row r="22" spans="1:55" s="4" customFormat="1" ht="23.25" customHeight="1" x14ac:dyDescent="0.25">
      <c r="A22" s="34" t="s">
        <v>64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</row>
    <row r="23" spans="1:55" s="4" customFormat="1" ht="8.25" customHeight="1" x14ac:dyDescent="0.25">
      <c r="A23" s="35"/>
      <c r="B23" s="35"/>
      <c r="C23" s="36"/>
      <c r="D23" s="36"/>
      <c r="E23" s="36"/>
      <c r="F23" s="36"/>
      <c r="G23" s="36"/>
      <c r="H23" s="36"/>
      <c r="I23" s="36"/>
      <c r="J23" s="16"/>
    </row>
    <row r="24" spans="1:55" s="4" customFormat="1" ht="34.5" customHeight="1" x14ac:dyDescent="0.25">
      <c r="A24" s="38" t="s">
        <v>25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7" t="s">
        <v>26</v>
      </c>
      <c r="AE24" s="37"/>
      <c r="AF24" s="37"/>
      <c r="AG24" s="37"/>
      <c r="AH24" s="37"/>
      <c r="AI24" s="37"/>
      <c r="AJ24" s="37"/>
      <c r="AK24" s="37"/>
      <c r="AL24" s="37"/>
      <c r="AM24" s="37"/>
      <c r="AN24" s="37" t="s">
        <v>27</v>
      </c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</row>
    <row r="25" spans="1:55" s="4" customFormat="1" ht="35.25" customHeight="1" x14ac:dyDescent="0.25">
      <c r="A25" s="37" t="s">
        <v>28</v>
      </c>
      <c r="B25" s="37"/>
      <c r="C25" s="37"/>
      <c r="D25" s="37"/>
      <c r="E25" s="37"/>
      <c r="F25" s="37"/>
      <c r="G25" s="37" t="s">
        <v>29</v>
      </c>
      <c r="H25" s="37"/>
      <c r="I25" s="37"/>
      <c r="J25" s="37"/>
      <c r="K25" s="37"/>
      <c r="L25" s="37"/>
      <c r="M25" s="37" t="s">
        <v>30</v>
      </c>
      <c r="N25" s="37"/>
      <c r="O25" s="37"/>
      <c r="P25" s="37"/>
      <c r="Q25" s="37"/>
      <c r="R25" s="37"/>
      <c r="S25" s="37"/>
      <c r="T25" s="37"/>
      <c r="U25" s="37" t="s">
        <v>31</v>
      </c>
      <c r="V25" s="37"/>
      <c r="W25" s="37"/>
      <c r="X25" s="37"/>
      <c r="Y25" s="37"/>
      <c r="Z25" s="37"/>
      <c r="AA25" s="37"/>
      <c r="AB25" s="37"/>
      <c r="AC25" s="37"/>
      <c r="AD25" s="40" t="s">
        <v>32</v>
      </c>
      <c r="AE25" s="40"/>
      <c r="AF25" s="40"/>
      <c r="AG25" s="40"/>
      <c r="AH25" s="40"/>
      <c r="AI25" s="40" t="s">
        <v>33</v>
      </c>
      <c r="AJ25" s="40"/>
      <c r="AK25" s="40"/>
      <c r="AL25" s="40"/>
      <c r="AM25" s="40"/>
      <c r="AN25" s="40" t="s">
        <v>34</v>
      </c>
      <c r="AO25" s="40"/>
      <c r="AP25" s="40"/>
      <c r="AQ25" s="40"/>
      <c r="AR25" s="40"/>
      <c r="AS25" s="40" t="s">
        <v>35</v>
      </c>
      <c r="AT25" s="40"/>
      <c r="AU25" s="40"/>
      <c r="AV25" s="40"/>
      <c r="AW25" s="40"/>
      <c r="AX25" s="40" t="s">
        <v>36</v>
      </c>
      <c r="AY25" s="40"/>
      <c r="AZ25" s="40"/>
      <c r="BA25" s="40"/>
      <c r="BB25" s="40"/>
    </row>
    <row r="26" spans="1:55" s="4" customFormat="1" ht="19.5" customHeight="1" x14ac:dyDescent="0.25">
      <c r="A26" s="37">
        <v>13.69</v>
      </c>
      <c r="B26" s="37"/>
      <c r="C26" s="37"/>
      <c r="D26" s="37"/>
      <c r="E26" s="37"/>
      <c r="F26" s="37"/>
      <c r="G26" s="37">
        <v>4.63</v>
      </c>
      <c r="H26" s="37"/>
      <c r="I26" s="37"/>
      <c r="J26" s="37"/>
      <c r="K26" s="37"/>
      <c r="L26" s="37"/>
      <c r="M26" s="37">
        <v>10.86</v>
      </c>
      <c r="N26" s="37"/>
      <c r="O26" s="37"/>
      <c r="P26" s="37"/>
      <c r="Q26" s="37"/>
      <c r="R26" s="37"/>
      <c r="S26" s="37"/>
      <c r="T26" s="37"/>
      <c r="U26" s="37">
        <v>140</v>
      </c>
      <c r="V26" s="37"/>
      <c r="W26" s="37"/>
      <c r="X26" s="37"/>
      <c r="Y26" s="37"/>
      <c r="Z26" s="37"/>
      <c r="AA26" s="37"/>
      <c r="AB26" s="37"/>
      <c r="AC26" s="37"/>
      <c r="AD26" s="40">
        <v>54.5</v>
      </c>
      <c r="AE26" s="40"/>
      <c r="AF26" s="40"/>
      <c r="AG26" s="40"/>
      <c r="AH26" s="40"/>
      <c r="AI26" s="40">
        <v>1.5</v>
      </c>
      <c r="AJ26" s="40"/>
      <c r="AK26" s="40"/>
      <c r="AL26" s="40"/>
      <c r="AM26" s="40"/>
      <c r="AN26" s="40">
        <v>0.11</v>
      </c>
      <c r="AO26" s="40"/>
      <c r="AP26" s="40"/>
      <c r="AQ26" s="40"/>
      <c r="AR26" s="40"/>
      <c r="AS26" s="40">
        <v>0.13</v>
      </c>
      <c r="AT26" s="40"/>
      <c r="AU26" s="40"/>
      <c r="AV26" s="40"/>
      <c r="AW26" s="40"/>
      <c r="AX26" s="40">
        <v>3.78</v>
      </c>
      <c r="AY26" s="40"/>
      <c r="AZ26" s="40"/>
      <c r="BA26" s="40"/>
      <c r="BB26" s="40"/>
    </row>
    <row r="27" spans="1:55" s="4" customFormat="1" ht="6" customHeight="1" x14ac:dyDescent="0.25">
      <c r="A27" s="17"/>
      <c r="B27" s="17"/>
      <c r="C27" s="16"/>
      <c r="D27" s="16"/>
      <c r="E27" s="16"/>
      <c r="F27" s="16"/>
      <c r="G27" s="16"/>
      <c r="H27" s="16"/>
      <c r="I27" s="16"/>
      <c r="J27" s="16"/>
      <c r="K27" s="5">
        <v>100</v>
      </c>
      <c r="L27" s="5"/>
    </row>
    <row r="28" spans="1:55" s="4" customFormat="1" ht="15" customHeight="1" x14ac:dyDescent="0.25">
      <c r="A28" s="39" t="s">
        <v>37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</row>
    <row r="29" spans="1:55" s="4" customFormat="1" ht="83.25" customHeight="1" x14ac:dyDescent="0.25">
      <c r="A29" s="34" t="s">
        <v>129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</row>
    <row r="30" spans="1:55" s="4" customFormat="1" ht="15" customHeight="1" x14ac:dyDescent="0.25">
      <c r="A30" s="39" t="s">
        <v>73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</row>
    <row r="31" spans="1:55" s="4" customFormat="1" ht="38.25" customHeight="1" x14ac:dyDescent="0.25">
      <c r="A31" s="34" t="s">
        <v>130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</row>
    <row r="32" spans="1:55" s="4" customFormat="1" ht="19.5" customHeight="1" x14ac:dyDescent="0.25">
      <c r="A32" s="34" t="s">
        <v>131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</row>
    <row r="33" spans="1:54" s="4" customFormat="1" ht="19.5" customHeight="1" x14ac:dyDescent="0.25">
      <c r="A33" s="34" t="s">
        <v>132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</row>
    <row r="34" spans="1:54" s="4" customFormat="1" ht="19.5" customHeight="1" x14ac:dyDescent="0.25">
      <c r="A34" s="34" t="s">
        <v>133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</row>
    <row r="35" spans="1:54" s="4" customFormat="1" ht="19.5" customHeight="1" x14ac:dyDescent="0.25">
      <c r="A35" s="34" t="s">
        <v>134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</row>
    <row r="36" spans="1:54" s="4" customFormat="1" ht="15.7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</row>
    <row r="37" spans="1:54" s="4" customFormat="1" ht="15.75" x14ac:dyDescent="0.25">
      <c r="A37" s="16" t="s">
        <v>41</v>
      </c>
      <c r="B37" s="16"/>
      <c r="C37" s="16"/>
      <c r="D37" s="16"/>
      <c r="E37" s="16"/>
      <c r="F37" s="16"/>
      <c r="H37" s="16"/>
      <c r="I37" s="16"/>
      <c r="J37" s="16"/>
      <c r="AL37" s="29" t="s">
        <v>183</v>
      </c>
    </row>
    <row r="38" spans="1:54" s="4" customFormat="1" ht="29.25" customHeight="1" x14ac:dyDescent="0.25">
      <c r="A38" s="16" t="s">
        <v>40</v>
      </c>
      <c r="B38" s="16"/>
      <c r="C38" s="16"/>
      <c r="D38" s="16"/>
      <c r="E38" s="16"/>
      <c r="F38" s="16"/>
      <c r="H38" s="16"/>
      <c r="I38" s="16"/>
      <c r="J38" s="16"/>
      <c r="AL38" s="29" t="s">
        <v>184</v>
      </c>
    </row>
    <row r="39" spans="1:54" s="4" customFormat="1" ht="15.7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</row>
    <row r="41" spans="1:54" x14ac:dyDescent="0.2">
      <c r="K41" s="3">
        <v>1.5</v>
      </c>
    </row>
  </sheetData>
  <mergeCells count="105"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5:Z15"/>
    <mergeCell ref="AA15:AF15"/>
    <mergeCell ref="AG15:AL15"/>
    <mergeCell ref="AM15:AR15"/>
    <mergeCell ref="AS15:AX15"/>
    <mergeCell ref="A20:Z20"/>
    <mergeCell ref="AA20:AF20"/>
    <mergeCell ref="AG20:AL20"/>
    <mergeCell ref="AM20:AR20"/>
    <mergeCell ref="AS20:AX20"/>
    <mergeCell ref="A19:Z19"/>
    <mergeCell ref="AA19:AF19"/>
    <mergeCell ref="AG19:AL19"/>
    <mergeCell ref="AM19:AR19"/>
    <mergeCell ref="AS19:AX19"/>
    <mergeCell ref="A17:Z17"/>
    <mergeCell ref="AA17:AF17"/>
    <mergeCell ref="AG17:AL17"/>
    <mergeCell ref="AM17:AR17"/>
    <mergeCell ref="AS17:AX17"/>
    <mergeCell ref="A18:Z18"/>
    <mergeCell ref="AA18:AF18"/>
    <mergeCell ref="AG18:AL18"/>
    <mergeCell ref="AM18:AR18"/>
    <mergeCell ref="U26:AC26"/>
    <mergeCell ref="AD26:AH26"/>
    <mergeCell ref="AI26:AM26"/>
    <mergeCell ref="A22:BC22"/>
    <mergeCell ref="A23:I23"/>
    <mergeCell ref="A24:AC24"/>
    <mergeCell ref="AD24:AM24"/>
    <mergeCell ref="AN24:BB24"/>
    <mergeCell ref="A25:F25"/>
    <mergeCell ref="G25:L25"/>
    <mergeCell ref="M25:T25"/>
    <mergeCell ref="U25:AC25"/>
    <mergeCell ref="AD25:AH25"/>
    <mergeCell ref="AS18:AX18"/>
    <mergeCell ref="A31:BB31"/>
    <mergeCell ref="A32:BB32"/>
    <mergeCell ref="A33:BB33"/>
    <mergeCell ref="A34:BB34"/>
    <mergeCell ref="A35:BB35"/>
    <mergeCell ref="A16:Z16"/>
    <mergeCell ref="AA16:AF16"/>
    <mergeCell ref="AG16:AL16"/>
    <mergeCell ref="AM16:AR16"/>
    <mergeCell ref="AS16:AX16"/>
    <mergeCell ref="AN26:AR26"/>
    <mergeCell ref="AS26:AW26"/>
    <mergeCell ref="AX26:BB26"/>
    <mergeCell ref="A28:BB28"/>
    <mergeCell ref="A29:BB29"/>
    <mergeCell ref="A30:BB30"/>
    <mergeCell ref="AI25:AM25"/>
    <mergeCell ref="AN25:AR25"/>
    <mergeCell ref="AS25:AW25"/>
    <mergeCell ref="AX25:BB25"/>
    <mergeCell ref="A26:F26"/>
    <mergeCell ref="G26:L26"/>
    <mergeCell ref="M26:T26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4"/>
  <sheetViews>
    <sheetView view="pageBreakPreview" topLeftCell="A19" zoomScaleSheetLayoutView="100" workbookViewId="0">
      <selection activeCell="BR27" sqref="BR27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7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54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339</v>
      </c>
      <c r="S3" s="55"/>
      <c r="T3" s="55"/>
      <c r="U3" s="55"/>
    </row>
    <row r="4" spans="1:55" s="4" customFormat="1" ht="58.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 x14ac:dyDescent="0.25">
      <c r="A5" s="34"/>
      <c r="B5" s="3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38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38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1" t="s">
        <v>63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 t="s">
        <v>39</v>
      </c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1" t="s">
        <v>19</v>
      </c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 t="s">
        <v>19</v>
      </c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20</v>
      </c>
      <c r="AB9" s="41"/>
      <c r="AC9" s="41"/>
      <c r="AD9" s="41"/>
      <c r="AE9" s="41"/>
      <c r="AF9" s="41"/>
      <c r="AG9" s="41" t="s">
        <v>21</v>
      </c>
      <c r="AH9" s="41"/>
      <c r="AI9" s="41"/>
      <c r="AJ9" s="41"/>
      <c r="AK9" s="41"/>
      <c r="AL9" s="41"/>
      <c r="AM9" s="41" t="s">
        <v>20</v>
      </c>
      <c r="AN9" s="41"/>
      <c r="AO9" s="41"/>
      <c r="AP9" s="41"/>
      <c r="AQ9" s="41"/>
      <c r="AR9" s="41"/>
      <c r="AS9" s="41" t="s">
        <v>21</v>
      </c>
      <c r="AT9" s="41"/>
      <c r="AU9" s="41"/>
      <c r="AV9" s="41"/>
      <c r="AW9" s="41"/>
      <c r="AX9" s="41"/>
    </row>
    <row r="10" spans="1:55" s="4" customFormat="1" ht="20.25" customHeight="1" x14ac:dyDescent="0.25">
      <c r="A10" s="42" t="s">
        <v>109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114</v>
      </c>
      <c r="AB10" s="41"/>
      <c r="AC10" s="41"/>
      <c r="AD10" s="41"/>
      <c r="AE10" s="41"/>
      <c r="AF10" s="41"/>
      <c r="AG10" s="41">
        <v>86</v>
      </c>
      <c r="AH10" s="41"/>
      <c r="AI10" s="41"/>
      <c r="AJ10" s="41"/>
      <c r="AK10" s="41"/>
      <c r="AL10" s="41"/>
      <c r="AM10" s="41">
        <v>171</v>
      </c>
      <c r="AN10" s="41"/>
      <c r="AO10" s="41"/>
      <c r="AP10" s="41"/>
      <c r="AQ10" s="41"/>
      <c r="AR10" s="41"/>
      <c r="AS10" s="41">
        <v>128</v>
      </c>
      <c r="AT10" s="41"/>
      <c r="AU10" s="41"/>
      <c r="AV10" s="41"/>
      <c r="AW10" s="41"/>
      <c r="AX10" s="41"/>
    </row>
    <row r="11" spans="1:55" s="4" customFormat="1" ht="20.25" customHeight="1" x14ac:dyDescent="0.25">
      <c r="A11" s="42" t="s">
        <v>22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>
        <v>16</v>
      </c>
      <c r="AB11" s="41"/>
      <c r="AC11" s="41"/>
      <c r="AD11" s="41"/>
      <c r="AE11" s="41"/>
      <c r="AF11" s="41"/>
      <c r="AG11" s="41">
        <v>15</v>
      </c>
      <c r="AH11" s="41"/>
      <c r="AI11" s="41"/>
      <c r="AJ11" s="41"/>
      <c r="AK11" s="41"/>
      <c r="AL11" s="41"/>
      <c r="AM11" s="41">
        <v>24</v>
      </c>
      <c r="AN11" s="41"/>
      <c r="AO11" s="41"/>
      <c r="AP11" s="41"/>
      <c r="AQ11" s="41"/>
      <c r="AR11" s="41"/>
      <c r="AS11" s="41">
        <v>23</v>
      </c>
      <c r="AT11" s="41"/>
      <c r="AU11" s="41"/>
      <c r="AV11" s="41"/>
      <c r="AW11" s="41"/>
      <c r="AX11" s="41"/>
    </row>
    <row r="12" spans="1:55" s="4" customFormat="1" ht="20.25" customHeight="1" x14ac:dyDescent="0.25">
      <c r="A12" s="42" t="s">
        <v>23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1">
        <v>4</v>
      </c>
      <c r="AB12" s="41"/>
      <c r="AC12" s="41"/>
      <c r="AD12" s="41"/>
      <c r="AE12" s="41"/>
      <c r="AF12" s="41"/>
      <c r="AG12" s="41">
        <v>4</v>
      </c>
      <c r="AH12" s="41"/>
      <c r="AI12" s="41"/>
      <c r="AJ12" s="41"/>
      <c r="AK12" s="41"/>
      <c r="AL12" s="41"/>
      <c r="AM12" s="41">
        <v>5</v>
      </c>
      <c r="AN12" s="41"/>
      <c r="AO12" s="41"/>
      <c r="AP12" s="41"/>
      <c r="AQ12" s="41"/>
      <c r="AR12" s="41"/>
      <c r="AS12" s="41">
        <v>5</v>
      </c>
      <c r="AT12" s="41"/>
      <c r="AU12" s="41"/>
      <c r="AV12" s="41"/>
      <c r="AW12" s="41"/>
      <c r="AX12" s="41"/>
    </row>
    <row r="13" spans="1:55" s="4" customFormat="1" ht="20.25" customHeight="1" x14ac:dyDescent="0.25">
      <c r="A13" s="42" t="s">
        <v>24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1"/>
      <c r="AB13" s="41"/>
      <c r="AC13" s="41"/>
      <c r="AD13" s="41"/>
      <c r="AE13" s="41"/>
      <c r="AF13" s="41"/>
      <c r="AG13" s="41">
        <v>100</v>
      </c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>
        <v>150</v>
      </c>
      <c r="AT13" s="41"/>
      <c r="AU13" s="41"/>
      <c r="AV13" s="41"/>
      <c r="AW13" s="41"/>
      <c r="AX13" s="41"/>
    </row>
    <row r="14" spans="1:55" s="4" customFormat="1" ht="7.5" customHeight="1" x14ac:dyDescent="0.25">
      <c r="A14" s="7"/>
      <c r="B14" s="7"/>
      <c r="C14" s="7"/>
      <c r="D14" s="7"/>
      <c r="E14" s="7"/>
      <c r="F14" s="7"/>
      <c r="G14" s="7"/>
      <c r="H14" s="7"/>
      <c r="I14" s="16"/>
      <c r="J14" s="16"/>
    </row>
    <row r="15" spans="1:55" s="4" customFormat="1" ht="23.25" customHeight="1" x14ac:dyDescent="0.25">
      <c r="A15" s="34" t="s">
        <v>64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</row>
    <row r="16" spans="1:55" s="4" customFormat="1" ht="8.25" customHeight="1" x14ac:dyDescent="0.25">
      <c r="A16" s="35"/>
      <c r="B16" s="35"/>
      <c r="C16" s="36"/>
      <c r="D16" s="36"/>
      <c r="E16" s="36"/>
      <c r="F16" s="36"/>
      <c r="G16" s="36"/>
      <c r="H16" s="36"/>
      <c r="I16" s="36"/>
      <c r="J16" s="16"/>
    </row>
    <row r="17" spans="1:54" s="4" customFormat="1" ht="34.5" customHeight="1" x14ac:dyDescent="0.25">
      <c r="A17" s="38" t="s">
        <v>25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7" t="s">
        <v>26</v>
      </c>
      <c r="AE17" s="37"/>
      <c r="AF17" s="37"/>
      <c r="AG17" s="37"/>
      <c r="AH17" s="37"/>
      <c r="AI17" s="37"/>
      <c r="AJ17" s="37"/>
      <c r="AK17" s="37"/>
      <c r="AL17" s="37"/>
      <c r="AM17" s="37"/>
      <c r="AN17" s="37" t="s">
        <v>27</v>
      </c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</row>
    <row r="18" spans="1:54" s="4" customFormat="1" ht="35.25" customHeight="1" x14ac:dyDescent="0.25">
      <c r="A18" s="37" t="s">
        <v>28</v>
      </c>
      <c r="B18" s="37"/>
      <c r="C18" s="37"/>
      <c r="D18" s="37"/>
      <c r="E18" s="37"/>
      <c r="F18" s="37"/>
      <c r="G18" s="37" t="s">
        <v>29</v>
      </c>
      <c r="H18" s="37"/>
      <c r="I18" s="37"/>
      <c r="J18" s="37"/>
      <c r="K18" s="37"/>
      <c r="L18" s="37"/>
      <c r="M18" s="37" t="s">
        <v>30</v>
      </c>
      <c r="N18" s="37"/>
      <c r="O18" s="37"/>
      <c r="P18" s="37"/>
      <c r="Q18" s="37"/>
      <c r="R18" s="37"/>
      <c r="S18" s="37"/>
      <c r="T18" s="37"/>
      <c r="U18" s="37" t="s">
        <v>31</v>
      </c>
      <c r="V18" s="37"/>
      <c r="W18" s="37"/>
      <c r="X18" s="37"/>
      <c r="Y18" s="37"/>
      <c r="Z18" s="37"/>
      <c r="AA18" s="37"/>
      <c r="AB18" s="37"/>
      <c r="AC18" s="37"/>
      <c r="AD18" s="40" t="s">
        <v>32</v>
      </c>
      <c r="AE18" s="40"/>
      <c r="AF18" s="40"/>
      <c r="AG18" s="40"/>
      <c r="AH18" s="40"/>
      <c r="AI18" s="40" t="s">
        <v>33</v>
      </c>
      <c r="AJ18" s="40"/>
      <c r="AK18" s="40"/>
      <c r="AL18" s="40"/>
      <c r="AM18" s="40"/>
      <c r="AN18" s="40" t="s">
        <v>34</v>
      </c>
      <c r="AO18" s="40"/>
      <c r="AP18" s="40"/>
      <c r="AQ18" s="40"/>
      <c r="AR18" s="40"/>
      <c r="AS18" s="40" t="s">
        <v>35</v>
      </c>
      <c r="AT18" s="40"/>
      <c r="AU18" s="40"/>
      <c r="AV18" s="40"/>
      <c r="AW18" s="40"/>
      <c r="AX18" s="40" t="s">
        <v>36</v>
      </c>
      <c r="AY18" s="40"/>
      <c r="AZ18" s="40"/>
      <c r="BA18" s="40"/>
      <c r="BB18" s="40"/>
    </row>
    <row r="19" spans="1:54" s="4" customFormat="1" ht="19.5" customHeight="1" x14ac:dyDescent="0.25">
      <c r="A19" s="37">
        <v>2.04</v>
      </c>
      <c r="B19" s="37"/>
      <c r="C19" s="37"/>
      <c r="D19" s="37"/>
      <c r="E19" s="37"/>
      <c r="F19" s="37"/>
      <c r="G19" s="37">
        <v>3.2</v>
      </c>
      <c r="H19" s="37"/>
      <c r="I19" s="37"/>
      <c r="J19" s="37"/>
      <c r="K19" s="37"/>
      <c r="L19" s="37"/>
      <c r="M19" s="37">
        <v>13.63</v>
      </c>
      <c r="N19" s="37"/>
      <c r="O19" s="37"/>
      <c r="P19" s="37"/>
      <c r="Q19" s="37"/>
      <c r="R19" s="37"/>
      <c r="S19" s="37"/>
      <c r="T19" s="37"/>
      <c r="U19" s="37">
        <v>92</v>
      </c>
      <c r="V19" s="37"/>
      <c r="W19" s="37"/>
      <c r="X19" s="37"/>
      <c r="Y19" s="37"/>
      <c r="Z19" s="37"/>
      <c r="AA19" s="37"/>
      <c r="AB19" s="37"/>
      <c r="AC19" s="37"/>
      <c r="AD19" s="40">
        <v>24.65</v>
      </c>
      <c r="AE19" s="40"/>
      <c r="AF19" s="40"/>
      <c r="AG19" s="40"/>
      <c r="AH19" s="40"/>
      <c r="AI19" s="40">
        <v>0.67</v>
      </c>
      <c r="AJ19" s="40"/>
      <c r="AK19" s="40"/>
      <c r="AL19" s="40"/>
      <c r="AM19" s="40"/>
      <c r="AN19" s="40">
        <v>0.09</v>
      </c>
      <c r="AO19" s="40"/>
      <c r="AP19" s="40"/>
      <c r="AQ19" s="40"/>
      <c r="AR19" s="40"/>
      <c r="AS19" s="40">
        <v>7.0000000000000007E-2</v>
      </c>
      <c r="AT19" s="40"/>
      <c r="AU19" s="40"/>
      <c r="AV19" s="40"/>
      <c r="AW19" s="40"/>
      <c r="AX19" s="40">
        <v>12.11</v>
      </c>
      <c r="AY19" s="40"/>
      <c r="AZ19" s="40"/>
      <c r="BA19" s="40"/>
      <c r="BB19" s="40"/>
    </row>
    <row r="20" spans="1:54" s="4" customFormat="1" ht="6" customHeight="1" x14ac:dyDescent="0.25">
      <c r="A20" s="17"/>
      <c r="B20" s="17"/>
      <c r="C20" s="16"/>
      <c r="D20" s="16"/>
      <c r="E20" s="16"/>
      <c r="F20" s="16"/>
      <c r="G20" s="16"/>
      <c r="H20" s="16"/>
      <c r="I20" s="16"/>
      <c r="J20" s="16"/>
      <c r="K20" s="5">
        <v>100</v>
      </c>
      <c r="L20" s="5"/>
    </row>
    <row r="21" spans="1:54" s="4" customFormat="1" ht="15" customHeight="1" x14ac:dyDescent="0.25">
      <c r="A21" s="39" t="s">
        <v>37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</row>
    <row r="22" spans="1:54" s="4" customFormat="1" ht="83.25" customHeight="1" x14ac:dyDescent="0.25">
      <c r="A22" s="34" t="s">
        <v>135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</row>
    <row r="23" spans="1:54" s="4" customFormat="1" ht="15" customHeight="1" x14ac:dyDescent="0.25">
      <c r="A23" s="39" t="s">
        <v>73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</row>
    <row r="24" spans="1:54" s="4" customFormat="1" ht="38.25" customHeight="1" x14ac:dyDescent="0.25">
      <c r="A24" s="34" t="s">
        <v>136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</row>
    <row r="25" spans="1:54" s="4" customFormat="1" ht="19.5" customHeight="1" x14ac:dyDescent="0.25">
      <c r="A25" s="34" t="s">
        <v>137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</row>
    <row r="26" spans="1:54" s="4" customFormat="1" ht="19.5" customHeight="1" x14ac:dyDescent="0.25">
      <c r="A26" s="34" t="s">
        <v>138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</row>
    <row r="27" spans="1:54" s="4" customFormat="1" ht="39" customHeight="1" x14ac:dyDescent="0.25">
      <c r="A27" s="34" t="s">
        <v>139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</row>
    <row r="28" spans="1:54" s="4" customFormat="1" ht="19.5" customHeight="1" x14ac:dyDescent="0.25">
      <c r="A28" s="34" t="s">
        <v>140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</row>
    <row r="29" spans="1:54" s="4" customFormat="1" ht="15.7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</row>
    <row r="30" spans="1:54" s="4" customFormat="1" ht="15.75" x14ac:dyDescent="0.25">
      <c r="A30" s="16" t="s">
        <v>41</v>
      </c>
      <c r="B30" s="16"/>
      <c r="C30" s="16"/>
      <c r="D30" s="16"/>
      <c r="E30" s="16"/>
      <c r="F30" s="16"/>
      <c r="H30" s="16"/>
      <c r="I30" s="16"/>
      <c r="J30" s="16"/>
      <c r="AL30" s="29" t="s">
        <v>183</v>
      </c>
    </row>
    <row r="31" spans="1:54" s="4" customFormat="1" ht="29.25" customHeight="1" x14ac:dyDescent="0.25">
      <c r="A31" s="16" t="s">
        <v>40</v>
      </c>
      <c r="B31" s="16"/>
      <c r="C31" s="16"/>
      <c r="D31" s="16"/>
      <c r="E31" s="16"/>
      <c r="F31" s="16"/>
      <c r="H31" s="16"/>
      <c r="I31" s="16"/>
      <c r="J31" s="16"/>
      <c r="AL31" s="29" t="s">
        <v>184</v>
      </c>
    </row>
    <row r="32" spans="1:54" s="4" customFormat="1" ht="15.7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4" spans="11:11" x14ac:dyDescent="0.2">
      <c r="K34" s="3">
        <v>1.5</v>
      </c>
    </row>
  </sheetData>
  <mergeCells count="70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1:Z11"/>
    <mergeCell ref="AA11:AF11"/>
    <mergeCell ref="AG11:AL11"/>
    <mergeCell ref="AM11:AR11"/>
    <mergeCell ref="AS11:AX11"/>
    <mergeCell ref="A13:Z13"/>
    <mergeCell ref="AA13:AF13"/>
    <mergeCell ref="AG13:AL13"/>
    <mergeCell ref="AM13:AR13"/>
    <mergeCell ref="AS13:AX13"/>
    <mergeCell ref="A12:Z12"/>
    <mergeCell ref="AA12:AF12"/>
    <mergeCell ref="AG12:AL12"/>
    <mergeCell ref="AM12:AR12"/>
    <mergeCell ref="AS12:AX12"/>
    <mergeCell ref="A15:BC15"/>
    <mergeCell ref="A16:I16"/>
    <mergeCell ref="A17:AC17"/>
    <mergeCell ref="AD17:AM17"/>
    <mergeCell ref="AN17:BB17"/>
    <mergeCell ref="A23:BB23"/>
    <mergeCell ref="AI18:AM18"/>
    <mergeCell ref="AN18:AR18"/>
    <mergeCell ref="AS18:AW18"/>
    <mergeCell ref="AX18:BB18"/>
    <mergeCell ref="A19:F19"/>
    <mergeCell ref="G19:L19"/>
    <mergeCell ref="M19:T19"/>
    <mergeCell ref="U19:AC19"/>
    <mergeCell ref="AD19:AH19"/>
    <mergeCell ref="AI19:AM19"/>
    <mergeCell ref="A18:F18"/>
    <mergeCell ref="G18:L18"/>
    <mergeCell ref="M18:T18"/>
    <mergeCell ref="U18:AC18"/>
    <mergeCell ref="AD18:AH18"/>
    <mergeCell ref="AN19:AR19"/>
    <mergeCell ref="AS19:AW19"/>
    <mergeCell ref="AX19:BB19"/>
    <mergeCell ref="A21:BB21"/>
    <mergeCell ref="A22:BB22"/>
    <mergeCell ref="A24:BB24"/>
    <mergeCell ref="A25:BB25"/>
    <mergeCell ref="A26:BB26"/>
    <mergeCell ref="A27:BB27"/>
    <mergeCell ref="A28:BB28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1"/>
  <sheetViews>
    <sheetView view="pageBreakPreview" topLeftCell="A21" zoomScaleSheetLayoutView="100" workbookViewId="0">
      <selection activeCell="BJ31" sqref="BJ31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>
        <v>66</v>
      </c>
      <c r="S1" s="55"/>
      <c r="T1" s="55"/>
      <c r="U1" s="55"/>
    </row>
    <row r="2" spans="1:55" s="4" customFormat="1" ht="15" customHeight="1" x14ac:dyDescent="0.25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6" t="s">
        <v>167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4" customFormat="1" ht="15" customHeight="1" x14ac:dyDescent="0.25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55">
        <v>34</v>
      </c>
      <c r="S3" s="55"/>
      <c r="T3" s="55"/>
      <c r="U3" s="55"/>
    </row>
    <row r="4" spans="1:55" s="4" customFormat="1" ht="58.5" customHeight="1" x14ac:dyDescent="0.25">
      <c r="A4" s="46" t="s">
        <v>62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8.2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0"/>
      <c r="S5" s="20"/>
      <c r="T5" s="20"/>
      <c r="U5" s="20"/>
    </row>
    <row r="6" spans="1:55" s="4" customFormat="1" ht="33.75" customHeight="1" x14ac:dyDescent="0.25">
      <c r="A6" s="47" t="s">
        <v>18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58" t="s">
        <v>38</v>
      </c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60"/>
    </row>
    <row r="7" spans="1:55" s="4" customFormat="1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 t="s">
        <v>170</v>
      </c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50"/>
      <c r="AM7" s="48" t="s">
        <v>171</v>
      </c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50"/>
    </row>
    <row r="8" spans="1:55" s="4" customFormat="1" ht="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51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3"/>
      <c r="AM8" s="51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3"/>
    </row>
    <row r="9" spans="1:55" s="4" customFormat="1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1" t="s">
        <v>166</v>
      </c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 t="s">
        <v>166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</row>
    <row r="10" spans="1:55" s="4" customFormat="1" ht="19.5" customHeight="1" x14ac:dyDescent="0.25">
      <c r="A10" s="42" t="s">
        <v>168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1">
        <v>1216</v>
      </c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>
        <v>950</v>
      </c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</row>
    <row r="11" spans="1:55" s="4" customFormat="1" ht="15.75" customHeight="1" x14ac:dyDescent="0.25">
      <c r="A11" s="42" t="s">
        <v>114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1">
        <v>60</v>
      </c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>
        <v>60</v>
      </c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</row>
    <row r="12" spans="1:55" s="4" customFormat="1" ht="15.75" x14ac:dyDescent="0.25">
      <c r="A12" s="42" t="s">
        <v>169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>
        <v>1000</v>
      </c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</row>
    <row r="13" spans="1:55" s="4" customFormat="1" ht="6.75" customHeight="1" x14ac:dyDescent="0.25">
      <c r="A13" s="34"/>
      <c r="B13" s="34"/>
      <c r="C13" s="21"/>
      <c r="D13" s="21"/>
      <c r="E13" s="21"/>
      <c r="F13" s="21"/>
      <c r="G13" s="21"/>
      <c r="H13" s="21"/>
      <c r="I13" s="22"/>
      <c r="J13" s="22"/>
    </row>
    <row r="14" spans="1:55" s="4" customFormat="1" ht="33.75" customHeight="1" x14ac:dyDescent="0.25">
      <c r="A14" s="47" t="s">
        <v>18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 t="s">
        <v>38</v>
      </c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</row>
    <row r="15" spans="1:55" s="4" customFormat="1" ht="15" customHeight="1" x14ac:dyDescent="0.2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1" t="s">
        <v>39</v>
      </c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55" s="4" customFormat="1" ht="1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1" t="s">
        <v>19</v>
      </c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55" s="4" customFormat="1" ht="15" customHeight="1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1" t="s">
        <v>20</v>
      </c>
      <c r="AB17" s="41"/>
      <c r="AC17" s="41"/>
      <c r="AD17" s="41"/>
      <c r="AE17" s="41"/>
      <c r="AF17" s="41"/>
      <c r="AG17" s="41" t="s">
        <v>21</v>
      </c>
      <c r="AH17" s="41"/>
      <c r="AI17" s="41"/>
      <c r="AJ17" s="41"/>
      <c r="AK17" s="41"/>
      <c r="AL17" s="41"/>
    </row>
    <row r="18" spans="1:55" s="4" customFormat="1" ht="15.75" x14ac:dyDescent="0.25">
      <c r="A18" s="42" t="s">
        <v>168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1">
        <v>73</v>
      </c>
      <c r="AB18" s="41"/>
      <c r="AC18" s="41"/>
      <c r="AD18" s="41"/>
      <c r="AE18" s="41"/>
      <c r="AF18" s="41"/>
      <c r="AG18" s="41">
        <v>57</v>
      </c>
      <c r="AH18" s="41"/>
      <c r="AI18" s="41"/>
      <c r="AJ18" s="41"/>
      <c r="AK18" s="41"/>
      <c r="AL18" s="41"/>
    </row>
    <row r="19" spans="1:55" s="4" customFormat="1" ht="15" customHeight="1" x14ac:dyDescent="0.25">
      <c r="A19" s="42" t="s">
        <v>114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1">
        <v>3.6</v>
      </c>
      <c r="AB19" s="41"/>
      <c r="AC19" s="41"/>
      <c r="AD19" s="41"/>
      <c r="AE19" s="41"/>
      <c r="AF19" s="41"/>
      <c r="AG19" s="41">
        <v>3.6</v>
      </c>
      <c r="AH19" s="41"/>
      <c r="AI19" s="41"/>
      <c r="AJ19" s="41"/>
      <c r="AK19" s="41"/>
      <c r="AL19" s="41"/>
    </row>
    <row r="20" spans="1:55" s="4" customFormat="1" ht="15" customHeight="1" x14ac:dyDescent="0.25">
      <c r="A20" s="42" t="s">
        <v>169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1"/>
      <c r="AB20" s="41"/>
      <c r="AC20" s="41"/>
      <c r="AD20" s="41"/>
      <c r="AE20" s="41"/>
      <c r="AF20" s="41"/>
      <c r="AG20" s="41">
        <v>60</v>
      </c>
      <c r="AH20" s="41"/>
      <c r="AI20" s="41"/>
      <c r="AJ20" s="41"/>
      <c r="AK20" s="41"/>
      <c r="AL20" s="41"/>
    </row>
    <row r="21" spans="1:55" s="4" customFormat="1" ht="7.5" customHeight="1" x14ac:dyDescent="0.25">
      <c r="A21" s="21"/>
      <c r="B21" s="21"/>
      <c r="C21" s="21"/>
      <c r="D21" s="21"/>
      <c r="E21" s="21"/>
      <c r="F21" s="21"/>
      <c r="G21" s="21"/>
      <c r="H21" s="21"/>
      <c r="I21" s="22"/>
      <c r="J21" s="22"/>
    </row>
    <row r="22" spans="1:55" s="4" customFormat="1" ht="23.25" customHeight="1" x14ac:dyDescent="0.25">
      <c r="A22" s="34" t="s">
        <v>64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</row>
    <row r="23" spans="1:55" s="4" customFormat="1" ht="8.25" customHeight="1" x14ac:dyDescent="0.25">
      <c r="A23" s="35"/>
      <c r="B23" s="35"/>
      <c r="C23" s="36"/>
      <c r="D23" s="36"/>
      <c r="E23" s="36"/>
      <c r="F23" s="36"/>
      <c r="G23" s="36"/>
      <c r="H23" s="36"/>
      <c r="I23" s="36"/>
      <c r="J23" s="16"/>
    </row>
    <row r="24" spans="1:55" s="4" customFormat="1" ht="34.5" customHeight="1" x14ac:dyDescent="0.25">
      <c r="A24" s="38" t="s">
        <v>25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7" t="s">
        <v>26</v>
      </c>
      <c r="AE24" s="37"/>
      <c r="AF24" s="37"/>
      <c r="AG24" s="37"/>
      <c r="AH24" s="37"/>
      <c r="AI24" s="37"/>
      <c r="AJ24" s="37"/>
      <c r="AK24" s="37"/>
      <c r="AL24" s="37"/>
      <c r="AM24" s="37"/>
      <c r="AN24" s="37" t="s">
        <v>27</v>
      </c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</row>
    <row r="25" spans="1:55" s="4" customFormat="1" ht="35.25" customHeight="1" x14ac:dyDescent="0.25">
      <c r="A25" s="37" t="s">
        <v>28</v>
      </c>
      <c r="B25" s="37"/>
      <c r="C25" s="37"/>
      <c r="D25" s="37"/>
      <c r="E25" s="37"/>
      <c r="F25" s="37"/>
      <c r="G25" s="37" t="s">
        <v>29</v>
      </c>
      <c r="H25" s="37"/>
      <c r="I25" s="37"/>
      <c r="J25" s="37"/>
      <c r="K25" s="37"/>
      <c r="L25" s="37"/>
      <c r="M25" s="37" t="s">
        <v>30</v>
      </c>
      <c r="N25" s="37"/>
      <c r="O25" s="37"/>
      <c r="P25" s="37"/>
      <c r="Q25" s="37"/>
      <c r="R25" s="37"/>
      <c r="S25" s="37"/>
      <c r="T25" s="37"/>
      <c r="U25" s="37" t="s">
        <v>31</v>
      </c>
      <c r="V25" s="37"/>
      <c r="W25" s="37"/>
      <c r="X25" s="37"/>
      <c r="Y25" s="37"/>
      <c r="Z25" s="37"/>
      <c r="AA25" s="37"/>
      <c r="AB25" s="37"/>
      <c r="AC25" s="37"/>
      <c r="AD25" s="40" t="s">
        <v>32</v>
      </c>
      <c r="AE25" s="40"/>
      <c r="AF25" s="40"/>
      <c r="AG25" s="40"/>
      <c r="AH25" s="40"/>
      <c r="AI25" s="40" t="s">
        <v>33</v>
      </c>
      <c r="AJ25" s="40"/>
      <c r="AK25" s="40"/>
      <c r="AL25" s="40"/>
      <c r="AM25" s="40"/>
      <c r="AN25" s="40" t="s">
        <v>34</v>
      </c>
      <c r="AO25" s="40"/>
      <c r="AP25" s="40"/>
      <c r="AQ25" s="40"/>
      <c r="AR25" s="40"/>
      <c r="AS25" s="40" t="s">
        <v>35</v>
      </c>
      <c r="AT25" s="40"/>
      <c r="AU25" s="40"/>
      <c r="AV25" s="40"/>
      <c r="AW25" s="40"/>
      <c r="AX25" s="40" t="s">
        <v>36</v>
      </c>
      <c r="AY25" s="40"/>
      <c r="AZ25" s="40"/>
      <c r="BA25" s="40"/>
      <c r="BB25" s="40"/>
    </row>
    <row r="26" spans="1:55" s="4" customFormat="1" ht="19.5" customHeight="1" x14ac:dyDescent="0.25">
      <c r="A26" s="37">
        <v>1.43</v>
      </c>
      <c r="B26" s="37"/>
      <c r="C26" s="37"/>
      <c r="D26" s="37"/>
      <c r="E26" s="37"/>
      <c r="F26" s="37"/>
      <c r="G26" s="37">
        <v>6.09</v>
      </c>
      <c r="H26" s="37"/>
      <c r="I26" s="37"/>
      <c r="J26" s="37"/>
      <c r="K26" s="37"/>
      <c r="L26" s="37"/>
      <c r="M26" s="37">
        <v>8.36</v>
      </c>
      <c r="N26" s="37"/>
      <c r="O26" s="37"/>
      <c r="P26" s="37"/>
      <c r="Q26" s="37"/>
      <c r="R26" s="37"/>
      <c r="S26" s="37"/>
      <c r="T26" s="37"/>
      <c r="U26" s="37">
        <v>94</v>
      </c>
      <c r="V26" s="37"/>
      <c r="W26" s="37"/>
      <c r="X26" s="37"/>
      <c r="Y26" s="37"/>
      <c r="Z26" s="37"/>
      <c r="AA26" s="37"/>
      <c r="AB26" s="37"/>
      <c r="AC26" s="37"/>
      <c r="AD26" s="40">
        <v>35.15</v>
      </c>
      <c r="AE26" s="40"/>
      <c r="AF26" s="40"/>
      <c r="AG26" s="40"/>
      <c r="AH26" s="40"/>
      <c r="AI26" s="40">
        <v>1.33</v>
      </c>
      <c r="AJ26" s="40"/>
      <c r="AK26" s="40"/>
      <c r="AL26" s="40"/>
      <c r="AM26" s="40"/>
      <c r="AN26" s="40">
        <v>0.02</v>
      </c>
      <c r="AO26" s="40"/>
      <c r="AP26" s="40"/>
      <c r="AQ26" s="40"/>
      <c r="AR26" s="40"/>
      <c r="AS26" s="40">
        <v>0.04</v>
      </c>
      <c r="AT26" s="40"/>
      <c r="AU26" s="40"/>
      <c r="AV26" s="40"/>
      <c r="AW26" s="40"/>
      <c r="AX26" s="40">
        <v>9.5</v>
      </c>
      <c r="AY26" s="40"/>
      <c r="AZ26" s="40"/>
      <c r="BA26" s="40"/>
      <c r="BB26" s="40"/>
    </row>
    <row r="27" spans="1:55" s="4" customFormat="1" ht="6" customHeight="1" x14ac:dyDescent="0.25">
      <c r="A27" s="17"/>
      <c r="B27" s="17"/>
      <c r="C27" s="16"/>
      <c r="D27" s="16"/>
      <c r="E27" s="16"/>
      <c r="F27" s="16"/>
      <c r="G27" s="16"/>
      <c r="H27" s="16"/>
      <c r="I27" s="16"/>
      <c r="J27" s="16"/>
      <c r="K27" s="5">
        <v>100</v>
      </c>
      <c r="L27" s="5"/>
    </row>
    <row r="28" spans="1:55" s="4" customFormat="1" ht="15" customHeight="1" x14ac:dyDescent="0.25">
      <c r="A28" s="39" t="s">
        <v>37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</row>
    <row r="29" spans="1:55" s="4" customFormat="1" ht="34.5" customHeight="1" x14ac:dyDescent="0.25">
      <c r="A29" s="34" t="s">
        <v>172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</row>
    <row r="30" spans="1:55" s="4" customFormat="1" ht="15" customHeight="1" x14ac:dyDescent="0.25">
      <c r="A30" s="39" t="s">
        <v>73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</row>
    <row r="31" spans="1:55" s="4" customFormat="1" ht="38.25" customHeight="1" x14ac:dyDescent="0.25">
      <c r="A31" s="34" t="s">
        <v>173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</row>
    <row r="32" spans="1:55" s="4" customFormat="1" ht="19.5" customHeight="1" x14ac:dyDescent="0.25">
      <c r="A32" s="34" t="s">
        <v>131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</row>
    <row r="33" spans="1:54" s="4" customFormat="1" ht="17.25" customHeight="1" x14ac:dyDescent="0.25">
      <c r="A33" s="34" t="s">
        <v>174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</row>
    <row r="34" spans="1:54" s="4" customFormat="1" ht="19.5" customHeight="1" x14ac:dyDescent="0.25">
      <c r="A34" s="34" t="s">
        <v>175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</row>
    <row r="35" spans="1:54" s="4" customFormat="1" ht="19.5" customHeight="1" x14ac:dyDescent="0.25">
      <c r="A35" s="34" t="s">
        <v>176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</row>
    <row r="36" spans="1:54" s="4" customFormat="1" ht="9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</row>
    <row r="37" spans="1:54" s="4" customFormat="1" ht="15.75" x14ac:dyDescent="0.25">
      <c r="A37" s="16" t="s">
        <v>41</v>
      </c>
      <c r="B37" s="16"/>
      <c r="C37" s="16"/>
      <c r="D37" s="16"/>
      <c r="E37" s="16"/>
      <c r="F37" s="16"/>
      <c r="H37" s="16"/>
      <c r="I37" s="16"/>
      <c r="J37" s="16"/>
      <c r="AL37" s="29" t="s">
        <v>183</v>
      </c>
    </row>
    <row r="38" spans="1:54" s="4" customFormat="1" ht="29.25" customHeight="1" x14ac:dyDescent="0.25">
      <c r="A38" s="16" t="s">
        <v>40</v>
      </c>
      <c r="B38" s="16"/>
      <c r="C38" s="16"/>
      <c r="D38" s="16"/>
      <c r="E38" s="16"/>
      <c r="F38" s="16"/>
      <c r="H38" s="16"/>
      <c r="I38" s="16"/>
      <c r="J38" s="16"/>
      <c r="AL38" s="29" t="s">
        <v>184</v>
      </c>
    </row>
    <row r="39" spans="1:54" s="4" customFormat="1" ht="15.7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</row>
    <row r="41" spans="1:54" x14ac:dyDescent="0.2">
      <c r="K41" s="3">
        <v>1.5</v>
      </c>
    </row>
  </sheetData>
  <mergeCells count="69">
    <mergeCell ref="A4:BC4"/>
    <mergeCell ref="A6:Z9"/>
    <mergeCell ref="AA7:AL8"/>
    <mergeCell ref="A1:Q1"/>
    <mergeCell ref="R1:U1"/>
    <mergeCell ref="A2:Q2"/>
    <mergeCell ref="R2:BC2"/>
    <mergeCell ref="A3:Q3"/>
    <mergeCell ref="R3:U3"/>
    <mergeCell ref="A22:BC22"/>
    <mergeCell ref="A23:I23"/>
    <mergeCell ref="A24:AC24"/>
    <mergeCell ref="AD24:AM24"/>
    <mergeCell ref="AN24:BB24"/>
    <mergeCell ref="A30:BB30"/>
    <mergeCell ref="AI25:AM25"/>
    <mergeCell ref="AN25:AR25"/>
    <mergeCell ref="AS25:AW25"/>
    <mergeCell ref="AX25:BB25"/>
    <mergeCell ref="A26:F26"/>
    <mergeCell ref="G26:L26"/>
    <mergeCell ref="M26:T26"/>
    <mergeCell ref="U26:AC26"/>
    <mergeCell ref="AD26:AH26"/>
    <mergeCell ref="AI26:AM26"/>
    <mergeCell ref="A25:F25"/>
    <mergeCell ref="G25:L25"/>
    <mergeCell ref="M25:T25"/>
    <mergeCell ref="U25:AC25"/>
    <mergeCell ref="AD25:AH25"/>
    <mergeCell ref="AN26:AR26"/>
    <mergeCell ref="AS26:AW26"/>
    <mergeCell ref="AX26:BB26"/>
    <mergeCell ref="A28:BB28"/>
    <mergeCell ref="A29:BB29"/>
    <mergeCell ref="A31:BB31"/>
    <mergeCell ref="A32:BB32"/>
    <mergeCell ref="A33:BB33"/>
    <mergeCell ref="A34:BB34"/>
    <mergeCell ref="A35:BB35"/>
    <mergeCell ref="A12:Z12"/>
    <mergeCell ref="AA12:AL12"/>
    <mergeCell ref="A13:B13"/>
    <mergeCell ref="AA9:AL9"/>
    <mergeCell ref="A10:Z10"/>
    <mergeCell ref="AA10:AL10"/>
    <mergeCell ref="A11:Z11"/>
    <mergeCell ref="AA11:AL11"/>
    <mergeCell ref="A18:Z18"/>
    <mergeCell ref="AA18:AF18"/>
    <mergeCell ref="AG18:AL18"/>
    <mergeCell ref="A14:Z17"/>
    <mergeCell ref="AA14:AL14"/>
    <mergeCell ref="AA15:AL15"/>
    <mergeCell ref="AA16:AL16"/>
    <mergeCell ref="AA17:AF17"/>
    <mergeCell ref="AG17:AL17"/>
    <mergeCell ref="A20:Z20"/>
    <mergeCell ref="AA20:AF20"/>
    <mergeCell ref="AG20:AL20"/>
    <mergeCell ref="A19:Z19"/>
    <mergeCell ref="AA19:AF19"/>
    <mergeCell ref="AG19:AL19"/>
    <mergeCell ref="AM12:AX12"/>
    <mergeCell ref="AA6:AX6"/>
    <mergeCell ref="AM7:AX8"/>
    <mergeCell ref="AM9:AX9"/>
    <mergeCell ref="AM10:AX10"/>
    <mergeCell ref="AM11:AX11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1 день (2)</vt:lpstr>
      <vt:lpstr>каша</vt:lpstr>
      <vt:lpstr>бутерброд</vt:lpstr>
      <vt:lpstr>кофейный</vt:lpstr>
      <vt:lpstr>Плоды</vt:lpstr>
      <vt:lpstr>суп</vt:lpstr>
      <vt:lpstr>котлета</vt:lpstr>
      <vt:lpstr>пюре</vt:lpstr>
      <vt:lpstr>салат</vt:lpstr>
      <vt:lpstr>компот</vt:lpstr>
      <vt:lpstr>молоко</vt:lpstr>
      <vt:lpstr>сырники</vt:lpstr>
      <vt:lpstr>'1 день (2)'!Область_печати</vt:lpstr>
      <vt:lpstr>бутерброд!Область_печати</vt:lpstr>
      <vt:lpstr>каша!Область_печати</vt:lpstr>
      <vt:lpstr>компот!Область_печати</vt:lpstr>
      <vt:lpstr>котлета!Область_печати</vt:lpstr>
      <vt:lpstr>кофейный!Область_печати</vt:lpstr>
      <vt:lpstr>молоко!Область_печати</vt:lpstr>
      <vt:lpstr>Плоды!Область_печати</vt:lpstr>
      <vt:lpstr>пюре!Область_печати</vt:lpstr>
      <vt:lpstr>салат!Область_печати</vt:lpstr>
      <vt:lpstr>суп!Область_печати</vt:lpstr>
      <vt:lpstr>сырники!Область_печати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2025-02-04T07:44:49Z</dcterms:modified>
</cp:coreProperties>
</file>