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tabRatio="827" activeTab="5"/>
  </bookViews>
  <sheets>
    <sheet name="4 день (2)" sheetId="38" r:id="rId1"/>
    <sheet name="запеканка з" sheetId="5" r:id="rId2"/>
    <sheet name="бутерброд" sheetId="19" r:id="rId3"/>
    <sheet name="кофейный" sheetId="33" r:id="rId4"/>
    <sheet name="Плоды" sheetId="34" r:id="rId5"/>
    <sheet name="суп" sheetId="22" r:id="rId6"/>
    <sheet name="плов" sheetId="23" r:id="rId7"/>
    <sheet name="салат" sheetId="37" r:id="rId8"/>
    <sheet name="компот" sheetId="26" r:id="rId9"/>
    <sheet name="к-м" sheetId="27" r:id="rId10"/>
    <sheet name="оладьи (2)" sheetId="36" r:id="rId11"/>
    <sheet name="оладьи" sheetId="28" r:id="rId12"/>
  </sheets>
  <definedNames>
    <definedName name="_xlnm.Print_Area" localSheetId="0">'4 день (2)'!$A$1:$J$25</definedName>
    <definedName name="_xlnm.Print_Area" localSheetId="2">бутерброд!$A$1:$BC$32</definedName>
    <definedName name="_xlnm.Print_Area" localSheetId="1">'запеканка з'!$A$1:$BC$36</definedName>
    <definedName name="_xlnm.Print_Area" localSheetId="9">'к-м'!$A$1:$BC$45</definedName>
    <definedName name="_xlnm.Print_Area" localSheetId="8">компот!$A$1:$BC$54</definedName>
    <definedName name="_xlnm.Print_Area" localSheetId="3">кофейный!$A$1:$BC$33</definedName>
    <definedName name="_xlnm.Print_Area" localSheetId="11">оладьи!$A$1:$BC$36</definedName>
    <definedName name="_xlnm.Print_Area" localSheetId="10">'оладьи (2)'!$A$1:$BC$34</definedName>
    <definedName name="_xlnm.Print_Area" localSheetId="6">плов!$A$1:$BC$43</definedName>
    <definedName name="_xlnm.Print_Area" localSheetId="4">Плоды!$A$1:$BC$40</definedName>
    <definedName name="_xlnm.Print_Area" localSheetId="7">салат!$A$1:$BC$44</definedName>
    <definedName name="_xlnm.Print_Area" localSheetId="5">суп!$A$1:$BC$34</definedName>
  </definedNames>
  <calcPr calcId="124519"/>
</workbook>
</file>

<file path=xl/calcChain.xml><?xml version="1.0" encoding="utf-8"?>
<calcChain xmlns="http://schemas.openxmlformats.org/spreadsheetml/2006/main">
  <c r="H23" i="38"/>
  <c r="G23"/>
  <c r="F23"/>
  <c r="E23"/>
  <c r="D23"/>
  <c r="C23"/>
  <c r="H19"/>
  <c r="G19"/>
  <c r="F19"/>
  <c r="E19"/>
  <c r="D19"/>
  <c r="C19"/>
  <c r="H9"/>
  <c r="G9"/>
  <c r="F9"/>
  <c r="E9"/>
  <c r="D9"/>
  <c r="C9"/>
  <c r="E24" l="1"/>
  <c r="G24"/>
  <c r="D24"/>
  <c r="C24"/>
  <c r="F24"/>
  <c r="H24"/>
</calcChain>
</file>

<file path=xl/sharedStrings.xml><?xml version="1.0" encoding="utf-8"?>
<sst xmlns="http://schemas.openxmlformats.org/spreadsheetml/2006/main" count="581" uniqueCount="238">
  <si>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</si>
  <si>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</si>
  <si>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</si>
  <si>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</si>
  <si>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</si>
  <si>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</si>
  <si>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</si>
  <si>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</si>
  <si>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</si>
  <si>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</si>
  <si>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</si>
  <si>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</si>
  <si>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</si>
  <si>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</si>
  <si>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</si>
  <si>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</si>
  <si>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</si>
  <si>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</si>
  <si>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</si>
  <si>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</si>
  <si>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</si>
  <si>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</si>
  <si>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</si>
  <si>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</si>
  <si>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</si>
  <si>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</si>
  <si>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</si>
  <si>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</si>
  <si>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</si>
  <si>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</si>
  <si>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</si>
  <si>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</si>
  <si>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</si>
  <si>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</si>
  <si>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</si>
  <si>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</si>
  <si>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</si>
  <si>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</si>
  <si>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</si>
  <si>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</si>
  <si>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</si>
  <si>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</si>
  <si>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</si>
  <si>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400-550</t>
  </si>
  <si>
    <t>562-675 кк</t>
  </si>
  <si>
    <t>25-30%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</si>
  <si>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</si>
  <si>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</si>
  <si>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</si>
  <si>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</si>
  <si>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</si>
  <si>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</si>
  <si>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</si>
  <si>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</si>
  <si>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</si>
  <si>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</si>
  <si>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</si>
  <si>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Требования к качеству:</t>
  </si>
  <si>
    <t>Сахар</t>
  </si>
  <si>
    <t>Вода</t>
  </si>
  <si>
    <t>Консистенция: жидкая</t>
  </si>
  <si>
    <t>Картофель</t>
  </si>
  <si>
    <t>Лук репчатый</t>
  </si>
  <si>
    <t>Морковь</t>
  </si>
  <si>
    <t>Масло растительное</t>
  </si>
  <si>
    <t>Бульон или вода</t>
  </si>
  <si>
    <t>Яйца</t>
  </si>
  <si>
    <t>Запах: продуктов, входящих в блюдо</t>
  </si>
  <si>
    <t>Бутерброд с сыром</t>
  </si>
  <si>
    <t>Сыр российский</t>
  </si>
  <si>
    <t>Хлеб намазывают маслом, а сверху кладут кусочек сыра.</t>
  </si>
  <si>
    <t>Внешний вид: ровные ломтики хлеба, намазанные маслом, сверху - сыр прямоугольной или триугольной формы</t>
  </si>
  <si>
    <t>Консистенция: мягкая</t>
  </si>
  <si>
    <t>Цвет: сыра и хлеба</t>
  </si>
  <si>
    <t>Вкус: сыра и хлеба</t>
  </si>
  <si>
    <t>Запах: свойственный свежим продуктам</t>
  </si>
  <si>
    <t>Томатное пюре</t>
  </si>
  <si>
    <t>Сухари</t>
  </si>
  <si>
    <t>или груши</t>
  </si>
  <si>
    <t>Кислота лимонная</t>
  </si>
  <si>
    <t>Кефир</t>
  </si>
  <si>
    <t>Кефир, ацидофилин, простокваша, ряженка, варенец, айран</t>
  </si>
  <si>
    <t>или ацидофилин</t>
  </si>
  <si>
    <t>или ряженка</t>
  </si>
  <si>
    <t>или простокваша</t>
  </si>
  <si>
    <t>или варенец</t>
  </si>
  <si>
    <t>или айран</t>
  </si>
  <si>
    <t>Ацидофилин</t>
  </si>
  <si>
    <t>Ряженка</t>
  </si>
  <si>
    <t>Варенец</t>
  </si>
  <si>
    <t>Простокваша</t>
  </si>
  <si>
    <t>Айран</t>
  </si>
  <si>
    <t>Кисломолочные продукты наливают непосредственно в стакан.</t>
  </si>
  <si>
    <t>Внешний вид: стакан с густой жидкостью белого или светло-кремового цвета.</t>
  </si>
  <si>
    <t>Консистенция: жидкая, сметанообразная</t>
  </si>
  <si>
    <t>Цвет: от белого до светло-кремового</t>
  </si>
  <si>
    <t>Вкус: молочно-кислый</t>
  </si>
  <si>
    <t>Запах: кисломолочных продуктов</t>
  </si>
  <si>
    <t>Крупа манная</t>
  </si>
  <si>
    <t>или абрикосы</t>
  </si>
  <si>
    <t>Сметана</t>
  </si>
  <si>
    <t>Масса готовой запеканки</t>
  </si>
  <si>
    <t>Кофейный напиток с молоком</t>
  </si>
  <si>
    <t>Плоды и ягоды свежие</t>
  </si>
  <si>
    <t>Плов из птицы</t>
  </si>
  <si>
    <t>Компот из свежих плодов</t>
  </si>
  <si>
    <t>Творог</t>
  </si>
  <si>
    <t>1/20шт.</t>
  </si>
  <si>
    <t>1/10 шт.</t>
  </si>
  <si>
    <t>Внешний вид: порционные кусочки, без трещин и подгорелых мест</t>
  </si>
  <si>
    <t>Консистенция: однородная, мягкая</t>
  </si>
  <si>
    <t>Цвет: корочки - золотисто-желтый, на разрезе - желтый</t>
  </si>
  <si>
    <t>Вкус: творога и продуктов, входящих в блюдо</t>
  </si>
  <si>
    <t>Запах: творога и продуктов, входящих в блюдо</t>
  </si>
  <si>
    <t>Кофейный напиток</t>
  </si>
  <si>
    <t xml:space="preserve">  В сваренный процеженный кофейный напиток добавляют горячее кипяченое молоко, сахар и доводят до кипения.</t>
  </si>
  <si>
    <t>Внешний вид: кофейный напиток налит в стакан или чашку</t>
  </si>
  <si>
    <t>Цвет: светло - коричневый</t>
  </si>
  <si>
    <t>Вкус: с выраженным привкусом кофейного напитка и кипяченого молока</t>
  </si>
  <si>
    <t>Запах: аромат кофейного напитка и кипяченого молока</t>
  </si>
  <si>
    <t>Яблоки,</t>
  </si>
  <si>
    <t>или груши,</t>
  </si>
  <si>
    <t>или бананы,</t>
  </si>
  <si>
    <t>или персики</t>
  </si>
  <si>
    <t>Яблоки свежие</t>
  </si>
  <si>
    <t>Груши свежие</t>
  </si>
  <si>
    <t>Бананы свежие</t>
  </si>
  <si>
    <t>Персики свежие</t>
  </si>
  <si>
    <t>Яблоки или груши свежие с удаленным семенным гнездом, персики с удаленной косточкой, или очищенные бананы нарезают и подают на десертной тарелке или вазочке.                                                   Выход порции может быть изменен.</t>
  </si>
  <si>
    <t>Внешний вид: целые плоды или ягоды, уложенные на десертную тарелку или вазочку</t>
  </si>
  <si>
    <t>Консистенция: соответствует виду плодов или ягод</t>
  </si>
  <si>
    <t>Цвет: соответствует виду плодов или ягод</t>
  </si>
  <si>
    <t>Вкус: соответствует виду плодов или ягод</t>
  </si>
  <si>
    <t>Запах: соответствует виду плодов или ягод</t>
  </si>
  <si>
    <t>Цвет: супа золотистый, жира на поверхности - светло-оранжевый</t>
  </si>
  <si>
    <t>Вкус: картофеля и припущенных овощей, умеренно соленый</t>
  </si>
  <si>
    <t>Куры</t>
  </si>
  <si>
    <t>или бройлер-цыпленок</t>
  </si>
  <si>
    <t>или куриные окорочка</t>
  </si>
  <si>
    <t>или филе птицы (полуфабрикат)</t>
  </si>
  <si>
    <t>Масса отварной птицы</t>
  </si>
  <si>
    <t>Крупа рисовая</t>
  </si>
  <si>
    <t>Масса готового риса с овощами</t>
  </si>
  <si>
    <t>Выход</t>
  </si>
  <si>
    <t>Бройлеер-цыпленок</t>
  </si>
  <si>
    <t xml:space="preserve">Подготовленные тушки, окорочка птицы варят до готовности, охлаждают, отделяют мякоть от кожи и костей. </t>
  </si>
  <si>
    <t>Филе птицы нарезают, кладут в посуду, добавляют мелко нарезанные морковь и лук, заливают горячей водой и дают закипеть, (жидкость наливают из расчета нормы воды для приготовления рассыпчатой каши), затем кладут промытую рисовую крупу и доводят до кипения. После этого посуду с пловом ставят на 30-40 минут в жарочный шкаф. При добавлении томатного пюре, его предварительно нужно прокипятить.</t>
  </si>
  <si>
    <t>Внешний вид: мясо равномерно запечено, не подгорело, рис рассыпчатый</t>
  </si>
  <si>
    <t>Консистенция: мяса - мягкая, риса - мягкая</t>
  </si>
  <si>
    <t>Цвет: мяса - серый, риса и овощей - от светло- до темно-оранжевого</t>
  </si>
  <si>
    <t>Вкус: тушеного мяса, риса и овощей, умеренно соленый</t>
  </si>
  <si>
    <t>Запах: тушеного мяса птицы, риса и овощей</t>
  </si>
  <si>
    <t>Яблоки или айва</t>
  </si>
  <si>
    <t>Черешня или вишня</t>
  </si>
  <si>
    <t>или слива, или персики</t>
  </si>
  <si>
    <t>Из свежих яблок</t>
  </si>
  <si>
    <t>Из айвы</t>
  </si>
  <si>
    <t>Из груш</t>
  </si>
  <si>
    <t>Из черешни</t>
  </si>
  <si>
    <t>Из вишни</t>
  </si>
  <si>
    <t>Из сливы</t>
  </si>
  <si>
    <t>Из персиков</t>
  </si>
  <si>
    <t>Из абрикосов</t>
  </si>
  <si>
    <t>Яблоки, груши или айву, моют, удаляют семенные гнезда, нарезают дольками. Чтобы плоды не темнели, их погружают до варки в холодную воду, слегка подкисленную лимонной кислотой.</t>
  </si>
  <si>
    <t>Сироп приготавливают следующим образом: в горячей воде растворяют сахар, добавляют кислоту лимонную, доводят до кипения, проваривают 10-12 минут и процеживают. В подготовленный горячий сироп погружают плоды. Яблоки и груши варят на слабом огне не более 6-8 минут. Быстро разваривающиеся сорта яблок (антоновские и др.) и очень спелые не варят,  а кладут в кипящий сироп прекращают нагрев и оставляют в сиропе до охлаждения.</t>
  </si>
  <si>
    <t>Черешню или вишню перебирают, удаляют плодоножки, моют; сливы, персики или абрикосы перебирают, моют, разрезают пополам, удаляют косточки, закладывают в горячий сахарный сироп и доводят до кипения.</t>
  </si>
  <si>
    <t>Внешний вид: сироп прозрачный, яблоки, груши зачищены от сердцевины и плодоножек, нарезаны дольками; абрикосы, персики, сливы разделены пополам, косточки удалены; мелкие - с косточками</t>
  </si>
  <si>
    <t>Консистенция: компота - жидкая, плодов - мягкая</t>
  </si>
  <si>
    <t>Цвет: присущий вареным плодам в сиропе</t>
  </si>
  <si>
    <t>Вкус: кисло-сладкий</t>
  </si>
  <si>
    <t>Запах: фруктов - концентрированный, приятный</t>
  </si>
  <si>
    <t>Оладьи</t>
  </si>
  <si>
    <t>Тесто для оладий</t>
  </si>
  <si>
    <t>Мука пшеничная</t>
  </si>
  <si>
    <t>Меланж</t>
  </si>
  <si>
    <t>Молоко или вода</t>
  </si>
  <si>
    <t>Дрожжи (прессованные)</t>
  </si>
  <si>
    <t>Соль</t>
  </si>
  <si>
    <t>Внешний вид: тесто пышное, хорошо промешенное</t>
  </si>
  <si>
    <t>Консистенция: равномерно пористая, эластичная</t>
  </si>
  <si>
    <t>Цвет: кремовый</t>
  </si>
  <si>
    <t>Вкус: сырого дрожжевого теста</t>
  </si>
  <si>
    <t>Запах: сырого дрожжевого теста</t>
  </si>
  <si>
    <t xml:space="preserve">Меланж, соль, сахар, дрожжи размешивают, добавляют(50% нормы) холодную воду (молоко), всыпают муку, взбивают до получения однородной массы, добавляя оставшуюся воду. </t>
  </si>
  <si>
    <t>Тесто для оладий № 431</t>
  </si>
  <si>
    <t>Масса готовых оладий</t>
  </si>
  <si>
    <t>Сгущенное молоко</t>
  </si>
  <si>
    <t>Выход с маслом</t>
  </si>
  <si>
    <t>Выход со сгущенным молоком</t>
  </si>
  <si>
    <t>Оладьи выпекают на разогретых (чугунных) сковородах, толстостенных противнях (по 2-3 шт. на порцию). Толщина готовых оладий должна быть не менее 5-6 мм.</t>
  </si>
  <si>
    <t>или масло сливочное</t>
  </si>
  <si>
    <t>или повидло</t>
  </si>
  <si>
    <t>Выход с повидлом</t>
  </si>
  <si>
    <t>Внешний вид: две-три оладьи на порцию, равномерно обжаренные</t>
  </si>
  <si>
    <t>Консистенция: мягкая, упругая</t>
  </si>
  <si>
    <t>Цвет: золотистый</t>
  </si>
  <si>
    <t>Вкус: свойственный изделиям из дрожжевого теста</t>
  </si>
  <si>
    <t>Запах: жареных оладий</t>
  </si>
  <si>
    <t>Салат из квашенной капусты с луком</t>
  </si>
  <si>
    <t>брутто</t>
  </si>
  <si>
    <t>нетто</t>
  </si>
  <si>
    <t>г, мл</t>
  </si>
  <si>
    <t>Квашенная капуста</t>
  </si>
  <si>
    <t>Лук зеленый</t>
  </si>
  <si>
    <t>или лук репчатый</t>
  </si>
  <si>
    <t>Внешний вид: характерный данному блюду</t>
  </si>
  <si>
    <t>Консистенция: сочная, хрустящая</t>
  </si>
  <si>
    <t>Цвет: входящих в состав изделия продуктов</t>
  </si>
  <si>
    <t>Вкус: входящих в состав изделия продуктов</t>
  </si>
  <si>
    <t>Запах: входящих в состав изделия продуктов</t>
  </si>
  <si>
    <t>Квашеную капусту перебирают, крупные части нарезают соломкой. Лук очищают, измельчают. Зеленый лук нарезают длинной до 1 см; если используют репчатый лук, то его мелко шинкуют и бланшируют кипящей водой, откидывают на дуршлаг. Салат заправляют сахаром и маслом растительным.</t>
  </si>
  <si>
    <t>Второй завтрак</t>
  </si>
  <si>
    <t>Бутерброд с маслом (с сыром)</t>
  </si>
  <si>
    <t>О.И. Козаченко</t>
  </si>
  <si>
    <t>О.А. Чипурко</t>
  </si>
  <si>
    <t xml:space="preserve">Запеканка из творога </t>
  </si>
  <si>
    <t xml:space="preserve"> Протертый творог смешивают с предварительно заваренной в воде (10 мл на порцию) и охлажденной манной крупой, яйцами, сахаром, солью. Подготовленную массу выкладывают слоем 3-4 мм на смазанный маслом и посыпанный сухарями противень. Поверхность массы разравнивают, смазывают сметаной, запекают в жарочном шкафу 20-30 минут при температуре 220-250 ºС до образования на поверхности румяной корочки.</t>
  </si>
  <si>
    <t>Химический состав блюда на250 грамм:</t>
  </si>
  <si>
    <t>Химический состав блюда на 210 грамм:</t>
  </si>
  <si>
    <t>Химический состав блюда на 141 грамм:</t>
  </si>
  <si>
    <t>Химический состав блюда на 130 грамм:</t>
  </si>
  <si>
    <t>Химический состав блюда на 200 грамм:</t>
  </si>
  <si>
    <t>икра из моркови</t>
  </si>
  <si>
    <t>суп молочный манный</t>
  </si>
  <si>
    <t>чай с лимоном</t>
  </si>
  <si>
    <t>молоко кипяченое</t>
  </si>
  <si>
    <t>печенье(вафли)</t>
  </si>
  <si>
    <t>Суп с рыбными консервами</t>
  </si>
  <si>
    <t>Г.А. Руденко</t>
  </si>
  <si>
    <t>Внешний вид: в жидкой части супа распределены картофель и овощи, нарезанные кубиками.</t>
  </si>
  <si>
    <t>Консистенция: картофель и овощи - мягкие,  соблюдается соотношение жидкой и плотной части</t>
  </si>
  <si>
    <t>Суп картофельный ( с гренками)</t>
  </si>
  <si>
    <t>В кипящий бульон или воду кладут картофель , нарезанный  кубиками, доводят до кипения,добавляют припущеный морковь, лук и варят до готовности .    За 5-10 минут до окончания варки кладут соль. Отпускают с гренками</t>
  </si>
  <si>
    <t>10 днвное меню, разновозрастная группа детей 3-7 лет</t>
  </si>
  <si>
    <t>ДЕНЬ 5</t>
  </si>
  <si>
    <t>Котлеты рубленные</t>
  </si>
  <si>
    <t>Каша гречневая рассыпчатая</t>
  </si>
  <si>
    <t>Н.А. Мирошниченко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</si>
</sst>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view="pageBreakPreview" zoomScaleSheetLayoutView="100" workbookViewId="0">
      <selection activeCell="I15" sqref="I15"/>
    </sheetView>
  </sheetViews>
  <sheetFormatPr defaultRowHeight="18"/>
  <cols>
    <col min="1" max="1" width="14.88671875" style="1" customWidth="1"/>
    <col min="2" max="2" width="44.33203125" style="1" customWidth="1"/>
    <col min="3" max="3" width="13.109375" style="1" customWidth="1"/>
    <col min="4" max="6" width="9.109375" style="1"/>
    <col min="7" max="7" width="14.88671875" style="1" customWidth="1"/>
    <col min="8" max="8" width="13" style="1" customWidth="1"/>
    <col min="9" max="9" width="8.33203125" style="1" customWidth="1"/>
    <col min="10" max="10" width="0.88671875" style="1" customWidth="1"/>
  </cols>
  <sheetData>
    <row r="1" spans="1:10" ht="57" customHeight="1">
      <c r="A1" s="33" t="s">
        <v>233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8.25" customHeight="1"/>
    <row r="3" spans="1:10" s="9" customFormat="1" ht="20.25" customHeight="1">
      <c r="A3" s="32" t="s">
        <v>0</v>
      </c>
      <c r="B3" s="32" t="s">
        <v>1</v>
      </c>
      <c r="C3" s="32" t="s">
        <v>2</v>
      </c>
      <c r="D3" s="32" t="s">
        <v>3</v>
      </c>
      <c r="E3" s="32"/>
      <c r="F3" s="32"/>
      <c r="G3" s="32" t="s">
        <v>4</v>
      </c>
      <c r="H3" s="32" t="s">
        <v>5</v>
      </c>
      <c r="I3" s="32" t="s">
        <v>6</v>
      </c>
      <c r="J3" s="8"/>
    </row>
    <row r="4" spans="1:10" s="9" customFormat="1" ht="59.25" customHeight="1">
      <c r="A4" s="32"/>
      <c r="B4" s="32"/>
      <c r="C4" s="32"/>
      <c r="D4" s="29" t="s">
        <v>7</v>
      </c>
      <c r="E4" s="29" t="s">
        <v>8</v>
      </c>
      <c r="F4" s="29" t="s">
        <v>9</v>
      </c>
      <c r="G4" s="32"/>
      <c r="H4" s="32"/>
      <c r="I4" s="32"/>
      <c r="J4" s="8"/>
    </row>
    <row r="5" spans="1:10" s="9" customFormat="1" ht="20.25" customHeight="1">
      <c r="A5" s="32" t="s">
        <v>234</v>
      </c>
      <c r="B5" s="32"/>
      <c r="C5" s="32"/>
      <c r="D5" s="32"/>
      <c r="E5" s="32"/>
      <c r="F5" s="32"/>
      <c r="G5" s="32"/>
      <c r="H5" s="32"/>
      <c r="I5" s="32"/>
      <c r="J5" s="8"/>
    </row>
    <row r="6" spans="1:10" s="9" customFormat="1" ht="20.25" customHeight="1">
      <c r="A6" s="29" t="s">
        <v>12</v>
      </c>
      <c r="B6" s="10" t="s">
        <v>223</v>
      </c>
      <c r="C6" s="11">
        <v>200</v>
      </c>
      <c r="D6" s="12">
        <v>5.49</v>
      </c>
      <c r="E6" s="12">
        <v>5.05</v>
      </c>
      <c r="F6" s="12">
        <v>16.100000000000001</v>
      </c>
      <c r="G6" s="13">
        <v>132</v>
      </c>
      <c r="H6" s="12">
        <v>1</v>
      </c>
      <c r="I6" s="11">
        <v>99</v>
      </c>
      <c r="J6" s="8"/>
    </row>
    <row r="7" spans="1:10" s="9" customFormat="1" ht="20.25" customHeight="1">
      <c r="A7" s="11" t="s">
        <v>43</v>
      </c>
      <c r="B7" s="10" t="s">
        <v>212</v>
      </c>
      <c r="C7" s="23">
        <v>50</v>
      </c>
      <c r="D7" s="12">
        <v>5.57</v>
      </c>
      <c r="E7" s="12">
        <v>7.04</v>
      </c>
      <c r="F7" s="12">
        <v>16.16</v>
      </c>
      <c r="G7" s="13">
        <v>150</v>
      </c>
      <c r="H7" s="12">
        <v>0.09</v>
      </c>
      <c r="I7" s="11">
        <v>3</v>
      </c>
      <c r="J7" s="8"/>
    </row>
    <row r="8" spans="1:10" s="9" customFormat="1" ht="20.25" customHeight="1">
      <c r="A8" s="11" t="s">
        <v>44</v>
      </c>
      <c r="B8" s="10" t="s">
        <v>224</v>
      </c>
      <c r="C8" s="11">
        <v>200</v>
      </c>
      <c r="D8" s="12">
        <v>0.13</v>
      </c>
      <c r="E8" s="12">
        <v>0.02</v>
      </c>
      <c r="F8" s="12">
        <v>11.33</v>
      </c>
      <c r="G8" s="13">
        <v>46</v>
      </c>
      <c r="H8" s="12">
        <v>3.14</v>
      </c>
      <c r="I8" s="11">
        <v>412</v>
      </c>
      <c r="J8" s="8"/>
    </row>
    <row r="9" spans="1:10" s="9" customFormat="1" ht="18" customHeight="1">
      <c r="A9" s="11" t="s">
        <v>45</v>
      </c>
      <c r="B9" s="10"/>
      <c r="C9" s="29">
        <f>SUM(C6:C8)</f>
        <v>450</v>
      </c>
      <c r="D9" s="29">
        <f t="shared" ref="D9:H9" si="0">SUM(D6:D8)</f>
        <v>11.190000000000001</v>
      </c>
      <c r="E9" s="29">
        <f t="shared" si="0"/>
        <v>12.11</v>
      </c>
      <c r="F9" s="29">
        <f t="shared" si="0"/>
        <v>43.59</v>
      </c>
      <c r="G9" s="29">
        <f t="shared" si="0"/>
        <v>328</v>
      </c>
      <c r="H9" s="29">
        <f t="shared" si="0"/>
        <v>4.2300000000000004</v>
      </c>
      <c r="I9" s="29"/>
      <c r="J9" s="8"/>
    </row>
    <row r="10" spans="1:10" s="9" customFormat="1" ht="33.75" customHeight="1">
      <c r="A10" s="29" t="s">
        <v>211</v>
      </c>
      <c r="B10" s="10" t="s">
        <v>103</v>
      </c>
      <c r="C10" s="29">
        <v>100</v>
      </c>
      <c r="D10" s="30">
        <v>0.4</v>
      </c>
      <c r="E10" s="30">
        <v>0.4</v>
      </c>
      <c r="F10" s="30">
        <v>9.8000000000000007</v>
      </c>
      <c r="G10" s="19">
        <v>44</v>
      </c>
      <c r="H10" s="30">
        <v>10</v>
      </c>
      <c r="I10" s="11">
        <v>386</v>
      </c>
      <c r="J10" s="8"/>
    </row>
    <row r="11" spans="1:10" s="9" customFormat="1" ht="27.75" customHeight="1">
      <c r="A11" s="29" t="s">
        <v>13</v>
      </c>
      <c r="B11" s="10" t="s">
        <v>227</v>
      </c>
      <c r="C11" s="11">
        <v>250</v>
      </c>
      <c r="D11" s="12">
        <v>8.6</v>
      </c>
      <c r="E11" s="12">
        <v>8.4</v>
      </c>
      <c r="F11" s="12">
        <v>14.34</v>
      </c>
      <c r="G11" s="13">
        <v>168</v>
      </c>
      <c r="H11" s="12">
        <v>9.1300000000000008</v>
      </c>
      <c r="I11" s="11">
        <v>95</v>
      </c>
      <c r="J11" s="8"/>
    </row>
    <row r="12" spans="1:10" s="9" customFormat="1" ht="15" customHeight="1">
      <c r="A12" s="31" t="s">
        <v>46</v>
      </c>
      <c r="B12" s="10" t="s">
        <v>235</v>
      </c>
      <c r="C12" s="11">
        <v>85</v>
      </c>
      <c r="D12" s="12">
        <v>7.29</v>
      </c>
      <c r="E12" s="12">
        <v>22.43</v>
      </c>
      <c r="F12" s="12">
        <v>10.19</v>
      </c>
      <c r="G12" s="13">
        <v>272</v>
      </c>
      <c r="H12" s="12">
        <v>0</v>
      </c>
      <c r="I12" s="11">
        <v>299</v>
      </c>
      <c r="J12" s="8"/>
    </row>
    <row r="13" spans="1:10" s="9" customFormat="1" ht="18" hidden="1" customHeight="1">
      <c r="A13" s="11"/>
      <c r="B13" s="10"/>
      <c r="C13" s="11"/>
      <c r="D13" s="12"/>
      <c r="E13" s="12"/>
      <c r="F13" s="12"/>
      <c r="G13" s="13"/>
      <c r="H13" s="12"/>
      <c r="I13" s="11"/>
      <c r="J13" s="8"/>
    </row>
    <row r="14" spans="1:10" s="9" customFormat="1" ht="18" customHeight="1">
      <c r="A14" s="11"/>
      <c r="B14" s="10" t="s">
        <v>236</v>
      </c>
      <c r="C14" s="11">
        <v>150</v>
      </c>
      <c r="D14" s="12">
        <v>8.6</v>
      </c>
      <c r="E14" s="12">
        <v>6.1</v>
      </c>
      <c r="F14" s="12">
        <v>38.6</v>
      </c>
      <c r="G14" s="13">
        <v>244</v>
      </c>
      <c r="H14" s="12">
        <v>0</v>
      </c>
      <c r="I14" s="11">
        <v>330</v>
      </c>
      <c r="J14" s="8"/>
    </row>
    <row r="15" spans="1:10" s="9" customFormat="1" ht="18" customHeight="1">
      <c r="A15" s="11" t="s">
        <v>47</v>
      </c>
      <c r="B15" s="10" t="s">
        <v>222</v>
      </c>
      <c r="C15" s="11">
        <v>60</v>
      </c>
      <c r="D15" s="12">
        <v>1.41</v>
      </c>
      <c r="E15" s="12">
        <v>2.76</v>
      </c>
      <c r="F15" s="12">
        <v>7.4</v>
      </c>
      <c r="G15" s="13">
        <v>60</v>
      </c>
      <c r="H15" s="12">
        <v>4.03</v>
      </c>
      <c r="I15" s="11">
        <v>55</v>
      </c>
      <c r="J15" s="8"/>
    </row>
    <row r="16" spans="1:10" s="9" customFormat="1" ht="18" customHeight="1">
      <c r="A16" s="11" t="s">
        <v>48</v>
      </c>
      <c r="B16" s="10" t="s">
        <v>105</v>
      </c>
      <c r="C16" s="11">
        <v>180</v>
      </c>
      <c r="D16" s="12">
        <v>0.14000000000000001</v>
      </c>
      <c r="E16" s="12">
        <v>0.14000000000000001</v>
      </c>
      <c r="F16" s="12">
        <v>21.49</v>
      </c>
      <c r="G16" s="13">
        <v>88</v>
      </c>
      <c r="H16" s="12">
        <v>1.55</v>
      </c>
      <c r="I16" s="11">
        <v>390</v>
      </c>
      <c r="J16" s="8"/>
    </row>
    <row r="17" spans="1:10" s="9" customFormat="1" ht="18" customHeight="1">
      <c r="A17" s="11"/>
      <c r="B17" s="10" t="s">
        <v>10</v>
      </c>
      <c r="C17" s="11">
        <v>50</v>
      </c>
      <c r="D17" s="12">
        <v>3</v>
      </c>
      <c r="E17" s="12">
        <v>0.5</v>
      </c>
      <c r="F17" s="12">
        <v>22.16</v>
      </c>
      <c r="G17" s="13">
        <v>95</v>
      </c>
      <c r="H17" s="12">
        <v>0</v>
      </c>
      <c r="I17" s="11"/>
      <c r="J17" s="8"/>
    </row>
    <row r="18" spans="1:10" s="9" customFormat="1" ht="18" customHeight="1">
      <c r="A18" s="11"/>
      <c r="B18" s="10" t="s">
        <v>11</v>
      </c>
      <c r="C18" s="11">
        <v>40</v>
      </c>
      <c r="D18" s="12">
        <v>2.46</v>
      </c>
      <c r="E18" s="12">
        <v>0.86</v>
      </c>
      <c r="F18" s="12">
        <v>16.739999999999998</v>
      </c>
      <c r="G18" s="13">
        <v>86</v>
      </c>
      <c r="H18" s="12">
        <v>0</v>
      </c>
      <c r="I18" s="11"/>
      <c r="J18" s="8"/>
    </row>
    <row r="19" spans="1:10" s="9" customFormat="1" ht="18" customHeight="1">
      <c r="A19" s="11"/>
      <c r="B19" s="10"/>
      <c r="C19" s="29">
        <f>SUM(C11:C18)</f>
        <v>815</v>
      </c>
      <c r="D19" s="29">
        <f t="shared" ref="D19:H19" si="1">SUM(D11:D18)</f>
        <v>31.500000000000004</v>
      </c>
      <c r="E19" s="29">
        <f t="shared" si="1"/>
        <v>41.19</v>
      </c>
      <c r="F19" s="29">
        <f t="shared" si="1"/>
        <v>130.91999999999999</v>
      </c>
      <c r="G19" s="29">
        <f t="shared" si="1"/>
        <v>1013</v>
      </c>
      <c r="H19" s="29">
        <f t="shared" si="1"/>
        <v>14.71</v>
      </c>
      <c r="I19" s="29"/>
      <c r="J19" s="8"/>
    </row>
    <row r="20" spans="1:10" s="9" customFormat="1" ht="18" customHeight="1">
      <c r="A20" s="29" t="s">
        <v>14</v>
      </c>
      <c r="B20" s="10" t="s">
        <v>225</v>
      </c>
      <c r="C20" s="11">
        <v>180</v>
      </c>
      <c r="D20" s="12">
        <v>5.48</v>
      </c>
      <c r="E20" s="12">
        <v>4.88</v>
      </c>
      <c r="F20" s="12">
        <v>9.07</v>
      </c>
      <c r="G20" s="13">
        <v>102</v>
      </c>
      <c r="H20" s="12">
        <v>2.46</v>
      </c>
      <c r="I20" s="11">
        <v>419</v>
      </c>
      <c r="J20" s="8"/>
    </row>
    <row r="21" spans="1:10" s="9" customFormat="1" ht="18" customHeight="1">
      <c r="A21" s="11" t="s">
        <v>49</v>
      </c>
      <c r="B21" s="10" t="s">
        <v>226</v>
      </c>
      <c r="C21" s="11">
        <v>50</v>
      </c>
      <c r="D21" s="12">
        <v>5.18</v>
      </c>
      <c r="E21" s="12">
        <v>6.58</v>
      </c>
      <c r="F21" s="12">
        <v>51.17</v>
      </c>
      <c r="G21" s="13">
        <v>285</v>
      </c>
      <c r="H21" s="12">
        <v>0</v>
      </c>
      <c r="I21" s="11"/>
      <c r="J21" s="8"/>
    </row>
    <row r="22" spans="1:10" s="9" customFormat="1" ht="18" customHeight="1">
      <c r="A22" s="11" t="s">
        <v>50</v>
      </c>
      <c r="B22" s="10"/>
      <c r="C22" s="11"/>
      <c r="D22" s="12"/>
      <c r="E22" s="12"/>
      <c r="F22" s="12"/>
      <c r="G22" s="13"/>
      <c r="H22" s="12"/>
      <c r="I22" s="11"/>
      <c r="J22" s="8"/>
    </row>
    <row r="23" spans="1:10" s="9" customFormat="1" ht="18" customHeight="1">
      <c r="A23" s="11" t="s">
        <v>51</v>
      </c>
      <c r="B23" s="10"/>
      <c r="C23" s="29">
        <f>SUM(C20:C21)</f>
        <v>230</v>
      </c>
      <c r="D23" s="29">
        <f t="shared" ref="D23:H23" si="2">SUM(D20:D21)</f>
        <v>10.66</v>
      </c>
      <c r="E23" s="29">
        <f t="shared" si="2"/>
        <v>11.46</v>
      </c>
      <c r="F23" s="29">
        <f t="shared" si="2"/>
        <v>60.24</v>
      </c>
      <c r="G23" s="29">
        <f t="shared" si="2"/>
        <v>387</v>
      </c>
      <c r="H23" s="29">
        <f t="shared" si="2"/>
        <v>2.46</v>
      </c>
      <c r="I23" s="29"/>
      <c r="J23" s="8"/>
    </row>
    <row r="24" spans="1:10" s="9" customFormat="1" ht="39" customHeight="1">
      <c r="A24" s="29" t="s">
        <v>52</v>
      </c>
      <c r="B24" s="14"/>
      <c r="C24" s="29">
        <f t="shared" ref="C24:H24" si="3">SUM(C9+C10+C19+C23)</f>
        <v>1595</v>
      </c>
      <c r="D24" s="29">
        <f t="shared" si="3"/>
        <v>53.75</v>
      </c>
      <c r="E24" s="29">
        <f t="shared" si="3"/>
        <v>65.16</v>
      </c>
      <c r="F24" s="29">
        <f t="shared" si="3"/>
        <v>244.55</v>
      </c>
      <c r="G24" s="29">
        <f t="shared" si="3"/>
        <v>1772</v>
      </c>
      <c r="H24" s="30">
        <f t="shared" si="3"/>
        <v>31.400000000000002</v>
      </c>
      <c r="I24" s="29"/>
      <c r="J24" s="8"/>
    </row>
    <row r="25" spans="1:10" ht="6.75" customHeight="1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  <ignoredErrors>
    <ignoredError sqref="C19:H19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BC48"/>
  <sheetViews>
    <sheetView view="pageBreakPreview" zoomScaleSheetLayoutView="100" workbookViewId="0">
      <selection activeCell="A22" sqref="A22:XFD22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22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81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420</v>
      </c>
      <c r="S3" s="44"/>
      <c r="T3" s="44"/>
      <c r="U3" s="44"/>
    </row>
    <row r="4" spans="1:55" s="4" customFormat="1" ht="58.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 t="s">
        <v>55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 t="s">
        <v>38</v>
      </c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 t="s">
        <v>18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 t="s">
        <v>18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  <c r="AM9" s="38" t="s">
        <v>19</v>
      </c>
      <c r="AN9" s="38"/>
      <c r="AO9" s="38"/>
      <c r="AP9" s="38"/>
      <c r="AQ9" s="38"/>
      <c r="AR9" s="38"/>
      <c r="AS9" s="38" t="s">
        <v>20</v>
      </c>
      <c r="AT9" s="38"/>
      <c r="AU9" s="38"/>
      <c r="AV9" s="38"/>
      <c r="AW9" s="38"/>
      <c r="AX9" s="38"/>
    </row>
    <row r="10" spans="1:55" s="4" customFormat="1" ht="17.25" customHeight="1">
      <c r="A10" s="39" t="s">
        <v>80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155</v>
      </c>
      <c r="AB10" s="38"/>
      <c r="AC10" s="38"/>
      <c r="AD10" s="38"/>
      <c r="AE10" s="38"/>
      <c r="AF10" s="38"/>
      <c r="AG10" s="38">
        <v>150</v>
      </c>
      <c r="AH10" s="38"/>
      <c r="AI10" s="38"/>
      <c r="AJ10" s="38"/>
      <c r="AK10" s="38"/>
      <c r="AL10" s="38"/>
      <c r="AM10" s="38">
        <v>185</v>
      </c>
      <c r="AN10" s="38"/>
      <c r="AO10" s="38"/>
      <c r="AP10" s="38"/>
      <c r="AQ10" s="38"/>
      <c r="AR10" s="38"/>
      <c r="AS10" s="38">
        <v>180</v>
      </c>
      <c r="AT10" s="38"/>
      <c r="AU10" s="38"/>
      <c r="AV10" s="38"/>
      <c r="AW10" s="38"/>
      <c r="AX10" s="38"/>
    </row>
    <row r="11" spans="1:55" s="4" customFormat="1" ht="17.25" customHeight="1">
      <c r="A11" s="39" t="s">
        <v>82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162</v>
      </c>
      <c r="AB11" s="38"/>
      <c r="AC11" s="38"/>
      <c r="AD11" s="38"/>
      <c r="AE11" s="38"/>
      <c r="AF11" s="38"/>
      <c r="AG11" s="38">
        <v>150</v>
      </c>
      <c r="AH11" s="38"/>
      <c r="AI11" s="38"/>
      <c r="AJ11" s="38"/>
      <c r="AK11" s="38"/>
      <c r="AL11" s="38"/>
      <c r="AM11" s="38">
        <v>194</v>
      </c>
      <c r="AN11" s="38"/>
      <c r="AO11" s="38"/>
      <c r="AP11" s="38"/>
      <c r="AQ11" s="38"/>
      <c r="AR11" s="38"/>
      <c r="AS11" s="38">
        <v>180</v>
      </c>
      <c r="AT11" s="38"/>
      <c r="AU11" s="38"/>
      <c r="AV11" s="38"/>
      <c r="AW11" s="38"/>
      <c r="AX11" s="38"/>
    </row>
    <row r="12" spans="1:55" s="4" customFormat="1" ht="17.25" customHeight="1">
      <c r="A12" s="39" t="s">
        <v>83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155</v>
      </c>
      <c r="AB12" s="38"/>
      <c r="AC12" s="38"/>
      <c r="AD12" s="38"/>
      <c r="AE12" s="38"/>
      <c r="AF12" s="38"/>
      <c r="AG12" s="38">
        <v>150</v>
      </c>
      <c r="AH12" s="38"/>
      <c r="AI12" s="38"/>
      <c r="AJ12" s="38"/>
      <c r="AK12" s="38"/>
      <c r="AL12" s="38"/>
      <c r="AM12" s="38">
        <v>185</v>
      </c>
      <c r="AN12" s="38"/>
      <c r="AO12" s="38"/>
      <c r="AP12" s="38"/>
      <c r="AQ12" s="38"/>
      <c r="AR12" s="38"/>
      <c r="AS12" s="38">
        <v>180</v>
      </c>
      <c r="AT12" s="38"/>
      <c r="AU12" s="38"/>
      <c r="AV12" s="38"/>
      <c r="AW12" s="38"/>
      <c r="AX12" s="38"/>
    </row>
    <row r="13" spans="1:55" s="4" customFormat="1" ht="17.25" customHeight="1">
      <c r="A13" s="39" t="s">
        <v>84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158</v>
      </c>
      <c r="AB13" s="38"/>
      <c r="AC13" s="38"/>
      <c r="AD13" s="38"/>
      <c r="AE13" s="38"/>
      <c r="AF13" s="38"/>
      <c r="AG13" s="38">
        <v>150</v>
      </c>
      <c r="AH13" s="38"/>
      <c r="AI13" s="38"/>
      <c r="AJ13" s="38"/>
      <c r="AK13" s="38"/>
      <c r="AL13" s="38"/>
      <c r="AM13" s="38">
        <v>190</v>
      </c>
      <c r="AN13" s="38"/>
      <c r="AO13" s="38"/>
      <c r="AP13" s="38"/>
      <c r="AQ13" s="38"/>
      <c r="AR13" s="38"/>
      <c r="AS13" s="38">
        <v>180</v>
      </c>
      <c r="AT13" s="38"/>
      <c r="AU13" s="38"/>
      <c r="AV13" s="38"/>
      <c r="AW13" s="38"/>
      <c r="AX13" s="38"/>
    </row>
    <row r="14" spans="1:55" s="4" customFormat="1" ht="17.25" customHeight="1">
      <c r="A14" s="39" t="s">
        <v>85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>
        <v>155</v>
      </c>
      <c r="AB14" s="38"/>
      <c r="AC14" s="38"/>
      <c r="AD14" s="38"/>
      <c r="AE14" s="38"/>
      <c r="AF14" s="38"/>
      <c r="AG14" s="38">
        <v>150</v>
      </c>
      <c r="AH14" s="38"/>
      <c r="AI14" s="38"/>
      <c r="AJ14" s="38"/>
      <c r="AK14" s="38"/>
      <c r="AL14" s="38"/>
      <c r="AM14" s="38">
        <v>185</v>
      </c>
      <c r="AN14" s="38"/>
      <c r="AO14" s="38"/>
      <c r="AP14" s="38"/>
      <c r="AQ14" s="38"/>
      <c r="AR14" s="38"/>
      <c r="AS14" s="38">
        <v>180</v>
      </c>
      <c r="AT14" s="38"/>
      <c r="AU14" s="38"/>
      <c r="AV14" s="38"/>
      <c r="AW14" s="38"/>
      <c r="AX14" s="38"/>
    </row>
    <row r="15" spans="1:55" s="4" customFormat="1" ht="17.25" customHeight="1">
      <c r="A15" s="39" t="s">
        <v>86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>
        <v>151</v>
      </c>
      <c r="AB15" s="38"/>
      <c r="AC15" s="38"/>
      <c r="AD15" s="38"/>
      <c r="AE15" s="38"/>
      <c r="AF15" s="38"/>
      <c r="AG15" s="38">
        <v>150</v>
      </c>
      <c r="AH15" s="38"/>
      <c r="AI15" s="38"/>
      <c r="AJ15" s="38"/>
      <c r="AK15" s="38"/>
      <c r="AL15" s="38"/>
      <c r="AM15" s="38">
        <v>182</v>
      </c>
      <c r="AN15" s="38"/>
      <c r="AO15" s="38"/>
      <c r="AP15" s="38"/>
      <c r="AQ15" s="38"/>
      <c r="AR15" s="38"/>
      <c r="AS15" s="38">
        <v>180</v>
      </c>
      <c r="AT15" s="38"/>
      <c r="AU15" s="38"/>
      <c r="AV15" s="38"/>
      <c r="AW15" s="38"/>
      <c r="AX15" s="38"/>
    </row>
    <row r="16" spans="1:55" s="4" customFormat="1" ht="17.25" customHeight="1">
      <c r="A16" s="39" t="s">
        <v>23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8"/>
      <c r="AB16" s="38"/>
      <c r="AC16" s="38"/>
      <c r="AD16" s="38"/>
      <c r="AE16" s="38"/>
      <c r="AF16" s="38"/>
      <c r="AG16" s="38">
        <v>150</v>
      </c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>
        <v>180</v>
      </c>
      <c r="AT16" s="38"/>
      <c r="AU16" s="38"/>
      <c r="AV16" s="38"/>
      <c r="AW16" s="38"/>
      <c r="AX16" s="38"/>
    </row>
    <row r="17" spans="1:55" s="4" customFormat="1" ht="7.5" customHeight="1">
      <c r="A17" s="7"/>
      <c r="B17" s="7"/>
      <c r="C17" s="7"/>
      <c r="D17" s="7"/>
      <c r="E17" s="7"/>
      <c r="F17" s="7"/>
      <c r="G17" s="7"/>
      <c r="H17" s="7"/>
      <c r="I17" s="16"/>
      <c r="J17" s="16"/>
    </row>
    <row r="18" spans="1:55" s="4" customFormat="1" ht="23.25" customHeight="1">
      <c r="A18" s="40" t="s">
        <v>56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</row>
    <row r="19" spans="1:55" s="4" customFormat="1" ht="8.25" customHeight="1">
      <c r="A19" s="34"/>
      <c r="B19" s="34"/>
      <c r="C19" s="49"/>
      <c r="D19" s="49"/>
      <c r="E19" s="49"/>
      <c r="F19" s="49"/>
      <c r="G19" s="49"/>
      <c r="H19" s="49"/>
      <c r="I19" s="49"/>
      <c r="J19" s="16"/>
    </row>
    <row r="20" spans="1:55" s="4" customFormat="1" ht="31.5" customHeight="1">
      <c r="A20" s="50" t="s">
        <v>24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41" t="s">
        <v>25</v>
      </c>
      <c r="AE20" s="41"/>
      <c r="AF20" s="41"/>
      <c r="AG20" s="41"/>
      <c r="AH20" s="41"/>
      <c r="AI20" s="41"/>
      <c r="AJ20" s="41"/>
      <c r="AK20" s="41"/>
      <c r="AL20" s="41"/>
      <c r="AM20" s="41"/>
      <c r="AN20" s="41" t="s">
        <v>26</v>
      </c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</row>
    <row r="21" spans="1:55" s="4" customFormat="1" ht="31.5" customHeight="1">
      <c r="A21" s="41" t="s">
        <v>27</v>
      </c>
      <c r="B21" s="41"/>
      <c r="C21" s="41"/>
      <c r="D21" s="41"/>
      <c r="E21" s="41"/>
      <c r="F21" s="41"/>
      <c r="G21" s="41" t="s">
        <v>28</v>
      </c>
      <c r="H21" s="41"/>
      <c r="I21" s="41"/>
      <c r="J21" s="41"/>
      <c r="K21" s="41"/>
      <c r="L21" s="41"/>
      <c r="M21" s="41" t="s">
        <v>29</v>
      </c>
      <c r="N21" s="41"/>
      <c r="O21" s="41"/>
      <c r="P21" s="41"/>
      <c r="Q21" s="41"/>
      <c r="R21" s="41"/>
      <c r="S21" s="41"/>
      <c r="T21" s="41"/>
      <c r="U21" s="41" t="s">
        <v>30</v>
      </c>
      <c r="V21" s="41"/>
      <c r="W21" s="41"/>
      <c r="X21" s="41"/>
      <c r="Y21" s="41"/>
      <c r="Z21" s="41"/>
      <c r="AA21" s="41"/>
      <c r="AB21" s="41"/>
      <c r="AC21" s="41"/>
      <c r="AD21" s="42" t="s">
        <v>31</v>
      </c>
      <c r="AE21" s="42"/>
      <c r="AF21" s="42"/>
      <c r="AG21" s="42"/>
      <c r="AH21" s="42"/>
      <c r="AI21" s="42" t="s">
        <v>32</v>
      </c>
      <c r="AJ21" s="42"/>
      <c r="AK21" s="42"/>
      <c r="AL21" s="42"/>
      <c r="AM21" s="42"/>
      <c r="AN21" s="42" t="s">
        <v>33</v>
      </c>
      <c r="AO21" s="42"/>
      <c r="AP21" s="42"/>
      <c r="AQ21" s="42"/>
      <c r="AR21" s="42"/>
      <c r="AS21" s="42" t="s">
        <v>34</v>
      </c>
      <c r="AT21" s="42"/>
      <c r="AU21" s="42"/>
      <c r="AV21" s="42"/>
      <c r="AW21" s="42"/>
      <c r="AX21" s="42" t="s">
        <v>35</v>
      </c>
      <c r="AY21" s="42"/>
      <c r="AZ21" s="42"/>
      <c r="BA21" s="42"/>
      <c r="BB21" s="42"/>
    </row>
    <row r="22" spans="1:55" s="4" customFormat="1" ht="16.5" customHeight="1">
      <c r="A22" s="58" t="s">
        <v>80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60"/>
    </row>
    <row r="23" spans="1:55" s="4" customFormat="1" ht="15.6">
      <c r="A23" s="56">
        <v>2.9</v>
      </c>
      <c r="B23" s="56"/>
      <c r="C23" s="56"/>
      <c r="D23" s="56"/>
      <c r="E23" s="56"/>
      <c r="F23" s="56"/>
      <c r="G23" s="56">
        <v>2.5</v>
      </c>
      <c r="H23" s="56"/>
      <c r="I23" s="56"/>
      <c r="J23" s="56"/>
      <c r="K23" s="56"/>
      <c r="L23" s="56"/>
      <c r="M23" s="56">
        <v>4</v>
      </c>
      <c r="N23" s="56"/>
      <c r="O23" s="56"/>
      <c r="P23" s="56"/>
      <c r="Q23" s="56"/>
      <c r="R23" s="56"/>
      <c r="S23" s="56"/>
      <c r="T23" s="56"/>
      <c r="U23" s="57">
        <v>50</v>
      </c>
      <c r="V23" s="57"/>
      <c r="W23" s="57"/>
      <c r="X23" s="57"/>
      <c r="Y23" s="57"/>
      <c r="Z23" s="57"/>
      <c r="AA23" s="57"/>
      <c r="AB23" s="57"/>
      <c r="AC23" s="57"/>
      <c r="AD23" s="52">
        <v>120</v>
      </c>
      <c r="AE23" s="52"/>
      <c r="AF23" s="52"/>
      <c r="AG23" s="52"/>
      <c r="AH23" s="52"/>
      <c r="AI23" s="52">
        <v>0.1</v>
      </c>
      <c r="AJ23" s="52"/>
      <c r="AK23" s="52"/>
      <c r="AL23" s="52"/>
      <c r="AM23" s="52"/>
      <c r="AN23" s="52">
        <v>0.04</v>
      </c>
      <c r="AO23" s="52"/>
      <c r="AP23" s="52"/>
      <c r="AQ23" s="52"/>
      <c r="AR23" s="52"/>
      <c r="AS23" s="52">
        <v>0.17</v>
      </c>
      <c r="AT23" s="52"/>
      <c r="AU23" s="52"/>
      <c r="AV23" s="52"/>
      <c r="AW23" s="52"/>
      <c r="AX23" s="52">
        <v>0.7</v>
      </c>
      <c r="AY23" s="52"/>
      <c r="AZ23" s="52"/>
      <c r="BA23" s="52"/>
      <c r="BB23" s="52"/>
    </row>
    <row r="24" spans="1:55" s="4" customFormat="1" ht="16.5" customHeight="1">
      <c r="A24" s="53" t="s">
        <v>87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5"/>
    </row>
    <row r="25" spans="1:55" s="4" customFormat="1" ht="15.6">
      <c r="A25" s="56">
        <v>3</v>
      </c>
      <c r="B25" s="56"/>
      <c r="C25" s="56"/>
      <c r="D25" s="56"/>
      <c r="E25" s="56"/>
      <c r="F25" s="56"/>
      <c r="G25" s="56">
        <v>1</v>
      </c>
      <c r="H25" s="56"/>
      <c r="I25" s="56"/>
      <c r="J25" s="56"/>
      <c r="K25" s="56"/>
      <c r="L25" s="56"/>
      <c r="M25" s="56">
        <v>4</v>
      </c>
      <c r="N25" s="56"/>
      <c r="O25" s="56"/>
      <c r="P25" s="56"/>
      <c r="Q25" s="56"/>
      <c r="R25" s="56"/>
      <c r="S25" s="56"/>
      <c r="T25" s="56"/>
      <c r="U25" s="57">
        <v>37</v>
      </c>
      <c r="V25" s="57"/>
      <c r="W25" s="57"/>
      <c r="X25" s="57"/>
      <c r="Y25" s="57"/>
      <c r="Z25" s="57"/>
      <c r="AA25" s="57"/>
      <c r="AB25" s="57"/>
      <c r="AC25" s="57"/>
      <c r="AD25" s="52">
        <v>120</v>
      </c>
      <c r="AE25" s="52"/>
      <c r="AF25" s="52"/>
      <c r="AG25" s="52"/>
      <c r="AH25" s="52"/>
      <c r="AI25" s="52">
        <v>0.1</v>
      </c>
      <c r="AJ25" s="52"/>
      <c r="AK25" s="52"/>
      <c r="AL25" s="52"/>
      <c r="AM25" s="52"/>
      <c r="AN25" s="52">
        <v>0.04</v>
      </c>
      <c r="AO25" s="52"/>
      <c r="AP25" s="52"/>
      <c r="AQ25" s="52"/>
      <c r="AR25" s="52"/>
      <c r="AS25" s="52">
        <v>0.16</v>
      </c>
      <c r="AT25" s="52"/>
      <c r="AU25" s="52"/>
      <c r="AV25" s="52"/>
      <c r="AW25" s="52"/>
      <c r="AX25" s="52">
        <v>0.8</v>
      </c>
      <c r="AY25" s="52"/>
      <c r="AZ25" s="52"/>
      <c r="BA25" s="52"/>
      <c r="BB25" s="52"/>
    </row>
    <row r="26" spans="1:55" s="4" customFormat="1" ht="16.5" customHeight="1">
      <c r="A26" s="53" t="s">
        <v>88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5"/>
    </row>
    <row r="27" spans="1:55" s="4" customFormat="1" ht="15.6">
      <c r="A27" s="56">
        <v>2.9</v>
      </c>
      <c r="B27" s="56"/>
      <c r="C27" s="56"/>
      <c r="D27" s="56"/>
      <c r="E27" s="56"/>
      <c r="F27" s="56"/>
      <c r="G27" s="56">
        <v>2.5</v>
      </c>
      <c r="H27" s="56"/>
      <c r="I27" s="56"/>
      <c r="J27" s="56"/>
      <c r="K27" s="56"/>
      <c r="L27" s="56"/>
      <c r="M27" s="56">
        <v>4.2</v>
      </c>
      <c r="N27" s="56"/>
      <c r="O27" s="56"/>
      <c r="P27" s="56"/>
      <c r="Q27" s="56"/>
      <c r="R27" s="56"/>
      <c r="S27" s="56"/>
      <c r="T27" s="56"/>
      <c r="U27" s="57">
        <v>51</v>
      </c>
      <c r="V27" s="57"/>
      <c r="W27" s="57"/>
      <c r="X27" s="57"/>
      <c r="Y27" s="57"/>
      <c r="Z27" s="57"/>
      <c r="AA27" s="57"/>
      <c r="AB27" s="57"/>
      <c r="AC27" s="57"/>
      <c r="AD27" s="52">
        <v>124</v>
      </c>
      <c r="AE27" s="52"/>
      <c r="AF27" s="52"/>
      <c r="AG27" s="52"/>
      <c r="AH27" s="52"/>
      <c r="AI27" s="52">
        <v>0.1</v>
      </c>
      <c r="AJ27" s="52"/>
      <c r="AK27" s="52"/>
      <c r="AL27" s="52"/>
      <c r="AM27" s="52"/>
      <c r="AN27" s="52">
        <v>0.02</v>
      </c>
      <c r="AO27" s="52"/>
      <c r="AP27" s="52"/>
      <c r="AQ27" s="52"/>
      <c r="AR27" s="52"/>
      <c r="AS27" s="52">
        <v>0.13</v>
      </c>
      <c r="AT27" s="52"/>
      <c r="AU27" s="52"/>
      <c r="AV27" s="52"/>
      <c r="AW27" s="52"/>
      <c r="AX27" s="52">
        <v>0.3</v>
      </c>
      <c r="AY27" s="52"/>
      <c r="AZ27" s="52"/>
      <c r="BA27" s="52"/>
      <c r="BB27" s="52"/>
    </row>
    <row r="28" spans="1:55" s="4" customFormat="1" ht="16.5" customHeight="1">
      <c r="A28" s="53" t="s">
        <v>89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5"/>
    </row>
    <row r="29" spans="1:55" s="4" customFormat="1" ht="15.6">
      <c r="A29" s="56">
        <v>2.9</v>
      </c>
      <c r="B29" s="56"/>
      <c r="C29" s="56"/>
      <c r="D29" s="56"/>
      <c r="E29" s="56"/>
      <c r="F29" s="56"/>
      <c r="G29" s="56">
        <v>2.5</v>
      </c>
      <c r="H29" s="56"/>
      <c r="I29" s="56"/>
      <c r="J29" s="56"/>
      <c r="K29" s="56"/>
      <c r="L29" s="56"/>
      <c r="M29" s="56">
        <v>4.2</v>
      </c>
      <c r="N29" s="56"/>
      <c r="O29" s="56"/>
      <c r="P29" s="56"/>
      <c r="Q29" s="56"/>
      <c r="R29" s="56"/>
      <c r="S29" s="56"/>
      <c r="T29" s="56"/>
      <c r="U29" s="57">
        <v>51</v>
      </c>
      <c r="V29" s="57"/>
      <c r="W29" s="57"/>
      <c r="X29" s="57"/>
      <c r="Y29" s="57"/>
      <c r="Z29" s="57"/>
      <c r="AA29" s="57"/>
      <c r="AB29" s="57"/>
      <c r="AC29" s="57"/>
      <c r="AD29" s="52">
        <v>124</v>
      </c>
      <c r="AE29" s="52"/>
      <c r="AF29" s="52"/>
      <c r="AG29" s="52"/>
      <c r="AH29" s="52"/>
      <c r="AI29" s="52">
        <v>0.1</v>
      </c>
      <c r="AJ29" s="52"/>
      <c r="AK29" s="52"/>
      <c r="AL29" s="52"/>
      <c r="AM29" s="52"/>
      <c r="AN29" s="52">
        <v>0.02</v>
      </c>
      <c r="AO29" s="52"/>
      <c r="AP29" s="52"/>
      <c r="AQ29" s="52"/>
      <c r="AR29" s="52"/>
      <c r="AS29" s="52">
        <v>0.13</v>
      </c>
      <c r="AT29" s="52"/>
      <c r="AU29" s="52"/>
      <c r="AV29" s="52"/>
      <c r="AW29" s="52"/>
      <c r="AX29" s="52">
        <v>0.3</v>
      </c>
      <c r="AY29" s="52"/>
      <c r="AZ29" s="52"/>
      <c r="BA29" s="52"/>
      <c r="BB29" s="52"/>
    </row>
    <row r="30" spans="1:55" s="4" customFormat="1" ht="16.5" customHeight="1">
      <c r="A30" s="53" t="s">
        <v>90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5"/>
    </row>
    <row r="31" spans="1:55" s="4" customFormat="1" ht="15.6">
      <c r="A31" s="56">
        <v>2.9</v>
      </c>
      <c r="B31" s="56"/>
      <c r="C31" s="56"/>
      <c r="D31" s="56"/>
      <c r="E31" s="56"/>
      <c r="F31" s="56"/>
      <c r="G31" s="56">
        <v>2.5</v>
      </c>
      <c r="H31" s="56"/>
      <c r="I31" s="56"/>
      <c r="J31" s="56"/>
      <c r="K31" s="56"/>
      <c r="L31" s="56"/>
      <c r="M31" s="56">
        <v>4.0999999999999996</v>
      </c>
      <c r="N31" s="56"/>
      <c r="O31" s="56"/>
      <c r="P31" s="56"/>
      <c r="Q31" s="56"/>
      <c r="R31" s="56"/>
      <c r="S31" s="56"/>
      <c r="T31" s="56"/>
      <c r="U31" s="57">
        <v>51</v>
      </c>
      <c r="V31" s="57"/>
      <c r="W31" s="57"/>
      <c r="X31" s="57"/>
      <c r="Y31" s="57"/>
      <c r="Z31" s="57"/>
      <c r="AA31" s="57"/>
      <c r="AB31" s="57"/>
      <c r="AC31" s="57"/>
      <c r="AD31" s="52">
        <v>118</v>
      </c>
      <c r="AE31" s="52"/>
      <c r="AF31" s="52"/>
      <c r="AG31" s="52"/>
      <c r="AH31" s="52"/>
      <c r="AI31" s="52">
        <v>0.1</v>
      </c>
      <c r="AJ31" s="52"/>
      <c r="AK31" s="52"/>
      <c r="AL31" s="52"/>
      <c r="AM31" s="52"/>
      <c r="AN31" s="52">
        <v>0.03</v>
      </c>
      <c r="AO31" s="52"/>
      <c r="AP31" s="52"/>
      <c r="AQ31" s="52"/>
      <c r="AR31" s="52"/>
      <c r="AS31" s="52">
        <v>0.13</v>
      </c>
      <c r="AT31" s="52"/>
      <c r="AU31" s="52"/>
      <c r="AV31" s="52"/>
      <c r="AW31" s="52"/>
      <c r="AX31" s="52">
        <v>0.8</v>
      </c>
      <c r="AY31" s="52"/>
      <c r="AZ31" s="52"/>
      <c r="BA31" s="52"/>
      <c r="BB31" s="52"/>
    </row>
    <row r="32" spans="1:55" s="4" customFormat="1" ht="16.5" customHeight="1">
      <c r="A32" s="53" t="s">
        <v>91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5"/>
    </row>
    <row r="33" spans="1:54" s="4" customFormat="1" ht="15.6">
      <c r="A33" s="56">
        <v>3</v>
      </c>
      <c r="B33" s="56"/>
      <c r="C33" s="56"/>
      <c r="D33" s="56"/>
      <c r="E33" s="56"/>
      <c r="F33" s="56"/>
      <c r="G33" s="56">
        <v>0.5</v>
      </c>
      <c r="H33" s="56"/>
      <c r="I33" s="56"/>
      <c r="J33" s="56"/>
      <c r="K33" s="56"/>
      <c r="L33" s="56"/>
      <c r="M33" s="56">
        <v>4</v>
      </c>
      <c r="N33" s="56"/>
      <c r="O33" s="56"/>
      <c r="P33" s="56"/>
      <c r="Q33" s="56"/>
      <c r="R33" s="56"/>
      <c r="S33" s="56"/>
      <c r="T33" s="56"/>
      <c r="U33" s="57">
        <v>33</v>
      </c>
      <c r="V33" s="57"/>
      <c r="W33" s="57"/>
      <c r="X33" s="57"/>
      <c r="Y33" s="57"/>
      <c r="Z33" s="57"/>
      <c r="AA33" s="57"/>
      <c r="AB33" s="57"/>
      <c r="AC33" s="57"/>
      <c r="AD33" s="52">
        <v>126</v>
      </c>
      <c r="AE33" s="52"/>
      <c r="AF33" s="52"/>
      <c r="AG33" s="52"/>
      <c r="AH33" s="52"/>
      <c r="AI33" s="52">
        <v>0.1</v>
      </c>
      <c r="AJ33" s="52"/>
      <c r="AK33" s="52"/>
      <c r="AL33" s="52"/>
      <c r="AM33" s="52"/>
      <c r="AN33" s="52">
        <v>0.04</v>
      </c>
      <c r="AO33" s="52"/>
      <c r="AP33" s="52"/>
      <c r="AQ33" s="52"/>
      <c r="AR33" s="52"/>
      <c r="AS33" s="52">
        <v>0.17</v>
      </c>
      <c r="AT33" s="52"/>
      <c r="AU33" s="52"/>
      <c r="AV33" s="52"/>
      <c r="AW33" s="52"/>
      <c r="AX33" s="52">
        <v>0.7</v>
      </c>
      <c r="AY33" s="52"/>
      <c r="AZ33" s="52"/>
      <c r="BA33" s="52"/>
      <c r="BB33" s="52"/>
    </row>
    <row r="34" spans="1:54" s="4" customFormat="1" ht="6" customHeight="1">
      <c r="A34" s="17"/>
      <c r="B34" s="17"/>
      <c r="C34" s="16"/>
      <c r="D34" s="16"/>
      <c r="E34" s="16"/>
      <c r="F34" s="16"/>
      <c r="G34" s="16"/>
      <c r="H34" s="16"/>
      <c r="I34" s="16"/>
      <c r="J34" s="16"/>
      <c r="K34" s="5">
        <v>100</v>
      </c>
      <c r="L34" s="5"/>
    </row>
    <row r="35" spans="1:54" s="4" customFormat="1" ht="20.25" customHeight="1">
      <c r="A35" s="48" t="s">
        <v>36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</row>
    <row r="36" spans="1:54" s="4" customFormat="1" ht="15.75" customHeight="1">
      <c r="A36" s="40" t="s">
        <v>92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</row>
    <row r="37" spans="1:54" s="4" customFormat="1" ht="20.25" customHeight="1">
      <c r="A37" s="48" t="s">
        <v>57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</row>
    <row r="38" spans="1:54" s="4" customFormat="1" ht="15.75" customHeight="1">
      <c r="A38" s="40" t="s">
        <v>93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</row>
    <row r="39" spans="1:54" s="4" customFormat="1" ht="15.75" customHeight="1">
      <c r="A39" s="40" t="s">
        <v>94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</row>
    <row r="40" spans="1:54" s="4" customFormat="1" ht="15.75" customHeight="1">
      <c r="A40" s="40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</row>
    <row r="41" spans="1:54" s="4" customFormat="1" ht="15.75" customHeight="1">
      <c r="A41" s="40" t="s">
        <v>96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</row>
    <row r="42" spans="1:54" s="4" customFormat="1" ht="15.75" customHeight="1">
      <c r="A42" s="40" t="s">
        <v>97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</row>
    <row r="43" spans="1:54" s="4" customFormat="1" ht="6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4" spans="1:54" s="4" customFormat="1" ht="15.6">
      <c r="A44" s="16" t="s">
        <v>40</v>
      </c>
      <c r="B44" s="16"/>
      <c r="C44" s="16"/>
      <c r="D44" s="16"/>
      <c r="E44" s="16"/>
      <c r="F44" s="16"/>
      <c r="H44" s="16"/>
      <c r="I44" s="16"/>
      <c r="J44" s="16"/>
      <c r="AL44" s="16" t="s">
        <v>41</v>
      </c>
    </row>
    <row r="45" spans="1:54" s="4" customFormat="1" ht="29.25" customHeight="1">
      <c r="A45" s="16" t="s">
        <v>39</v>
      </c>
      <c r="B45" s="16"/>
      <c r="C45" s="16"/>
      <c r="D45" s="16"/>
      <c r="E45" s="16"/>
      <c r="F45" s="16"/>
      <c r="H45" s="16"/>
      <c r="I45" s="16"/>
      <c r="J45" s="16"/>
      <c r="AL45" s="16" t="s">
        <v>42</v>
      </c>
    </row>
    <row r="46" spans="1:54" s="4" customFormat="1" ht="15.6">
      <c r="A46" s="16"/>
      <c r="B46" s="16"/>
      <c r="C46" s="16"/>
      <c r="D46" s="16"/>
      <c r="E46" s="16"/>
      <c r="F46" s="16"/>
      <c r="G46" s="16"/>
      <c r="H46" s="16"/>
      <c r="I46" s="16"/>
      <c r="J46" s="16"/>
    </row>
    <row r="48" spans="1:54">
      <c r="K48" s="3">
        <v>1.5</v>
      </c>
    </row>
  </sheetData>
  <mergeCells count="136">
    <mergeCell ref="A38:BB38"/>
    <mergeCell ref="A39:BB39"/>
    <mergeCell ref="A40:BB40"/>
    <mergeCell ref="A41:BB41"/>
    <mergeCell ref="A42:BB42"/>
    <mergeCell ref="A18:BC18"/>
    <mergeCell ref="A19:I19"/>
    <mergeCell ref="A20:AC20"/>
    <mergeCell ref="AD20:AM20"/>
    <mergeCell ref="AN20:BB20"/>
    <mergeCell ref="A37:BB37"/>
    <mergeCell ref="AI21:AM21"/>
    <mergeCell ref="AN21:AR21"/>
    <mergeCell ref="AS21:AW21"/>
    <mergeCell ref="AX21:BB21"/>
    <mergeCell ref="A21:F21"/>
    <mergeCell ref="G21:L21"/>
    <mergeCell ref="M21:T21"/>
    <mergeCell ref="U21:AC21"/>
    <mergeCell ref="AD21:AH21"/>
    <mergeCell ref="A35:BB35"/>
    <mergeCell ref="A36:BB36"/>
    <mergeCell ref="A22:BB22"/>
    <mergeCell ref="A23:F23"/>
    <mergeCell ref="A10:Z10"/>
    <mergeCell ref="AA10:AF10"/>
    <mergeCell ref="AG10:AL10"/>
    <mergeCell ref="AM10:AR10"/>
    <mergeCell ref="AS10:AX10"/>
    <mergeCell ref="A16:Z16"/>
    <mergeCell ref="AA16:AF16"/>
    <mergeCell ref="AG16:AL16"/>
    <mergeCell ref="AM16:AR16"/>
    <mergeCell ref="AS16:AX16"/>
    <mergeCell ref="A15:Z15"/>
    <mergeCell ref="AA15:AF15"/>
    <mergeCell ref="AG15:AL15"/>
    <mergeCell ref="AM15:AR15"/>
    <mergeCell ref="AS15:AX15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G23:L23"/>
    <mergeCell ref="M23:T23"/>
    <mergeCell ref="U23:AC23"/>
    <mergeCell ref="AD23:AH23"/>
    <mergeCell ref="AI23:AM23"/>
    <mergeCell ref="AN23:AR23"/>
    <mergeCell ref="AS23:AW23"/>
    <mergeCell ref="AX23:BB23"/>
    <mergeCell ref="A24:BB24"/>
    <mergeCell ref="A25:F25"/>
    <mergeCell ref="G25:L25"/>
    <mergeCell ref="M25:T25"/>
    <mergeCell ref="U25:AC25"/>
    <mergeCell ref="AD25:AH25"/>
    <mergeCell ref="AI25:AM25"/>
    <mergeCell ref="AN25:AR25"/>
    <mergeCell ref="AS25:AW25"/>
    <mergeCell ref="AX25:BB25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S27:AW27"/>
    <mergeCell ref="AX27:BB27"/>
    <mergeCell ref="A28:BB28"/>
    <mergeCell ref="A29:F29"/>
    <mergeCell ref="G29:L29"/>
    <mergeCell ref="M29:T29"/>
    <mergeCell ref="U29:AC29"/>
    <mergeCell ref="AD29:AH29"/>
    <mergeCell ref="AI29:AM29"/>
    <mergeCell ref="AN29:AR29"/>
    <mergeCell ref="AS29:AW29"/>
    <mergeCell ref="AX29:BB29"/>
    <mergeCell ref="A30:BB30"/>
    <mergeCell ref="A31:F31"/>
    <mergeCell ref="G31:L31"/>
    <mergeCell ref="M31:T31"/>
    <mergeCell ref="U31:AC31"/>
    <mergeCell ref="AD31:AH31"/>
    <mergeCell ref="AI31:AM31"/>
    <mergeCell ref="AN31:AR31"/>
    <mergeCell ref="AS31:AW31"/>
    <mergeCell ref="AX31:BB31"/>
    <mergeCell ref="A32:BB32"/>
    <mergeCell ref="A33:F33"/>
    <mergeCell ref="G33:L33"/>
    <mergeCell ref="M33:T33"/>
    <mergeCell ref="U33:AC33"/>
    <mergeCell ref="AD33:AH33"/>
    <mergeCell ref="AI33:AM33"/>
    <mergeCell ref="AN33:AR33"/>
    <mergeCell ref="AS33:AW33"/>
    <mergeCell ref="AX33:BB33"/>
  </mergeCells>
  <pageMargins left="0.70866141732283461" right="0.31496062992125984" top="0.3543307086614173" bottom="0.55118110236220474" header="0.31496062992125984" footer="0.31496062992125984"/>
  <pageSetup scale="93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C37"/>
  <sheetViews>
    <sheetView view="pageBreakPreview" zoomScaleSheetLayoutView="100" workbookViewId="0">
      <selection activeCell="A31" sqref="A31:BB31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35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172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431</v>
      </c>
      <c r="S3" s="44"/>
      <c r="T3" s="44"/>
      <c r="U3" s="44"/>
    </row>
    <row r="4" spans="1:55" s="4" customFormat="1" ht="58.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20"/>
      <c r="D5" s="20"/>
      <c r="E5" s="20"/>
      <c r="F5" s="20"/>
      <c r="G5" s="20"/>
      <c r="H5" s="20"/>
      <c r="I5" s="22"/>
      <c r="J5" s="22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</row>
    <row r="10" spans="1:55" s="4" customFormat="1" ht="17.25" customHeight="1">
      <c r="A10" s="39" t="s">
        <v>173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68</v>
      </c>
      <c r="AB10" s="38"/>
      <c r="AC10" s="38"/>
      <c r="AD10" s="38"/>
      <c r="AE10" s="38"/>
      <c r="AF10" s="38"/>
      <c r="AG10" s="38">
        <v>68</v>
      </c>
      <c r="AH10" s="38"/>
      <c r="AI10" s="38"/>
      <c r="AJ10" s="38"/>
      <c r="AK10" s="38"/>
      <c r="AL10" s="38"/>
    </row>
    <row r="11" spans="1:55" s="4" customFormat="1" ht="17.25" customHeight="1">
      <c r="A11" s="39" t="s">
        <v>174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4</v>
      </c>
      <c r="AB11" s="38"/>
      <c r="AC11" s="38"/>
      <c r="AD11" s="38"/>
      <c r="AE11" s="38"/>
      <c r="AF11" s="38"/>
      <c r="AG11" s="38">
        <v>4</v>
      </c>
      <c r="AH11" s="38"/>
      <c r="AI11" s="38"/>
      <c r="AJ11" s="38"/>
      <c r="AK11" s="38"/>
      <c r="AL11" s="38"/>
    </row>
    <row r="12" spans="1:55" s="4" customFormat="1" ht="17.25" customHeight="1">
      <c r="A12" s="39" t="s">
        <v>175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68</v>
      </c>
      <c r="AB12" s="38"/>
      <c r="AC12" s="38"/>
      <c r="AD12" s="38"/>
      <c r="AE12" s="38"/>
      <c r="AF12" s="38"/>
      <c r="AG12" s="38">
        <v>68</v>
      </c>
      <c r="AH12" s="38"/>
      <c r="AI12" s="38"/>
      <c r="AJ12" s="38"/>
      <c r="AK12" s="38"/>
      <c r="AL12" s="38"/>
    </row>
    <row r="13" spans="1:55" s="4" customFormat="1" ht="17.25" customHeight="1">
      <c r="A13" s="39" t="s">
        <v>176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2</v>
      </c>
      <c r="AB13" s="38"/>
      <c r="AC13" s="38"/>
      <c r="AD13" s="38"/>
      <c r="AE13" s="38"/>
      <c r="AF13" s="38"/>
      <c r="AG13" s="38">
        <v>2</v>
      </c>
      <c r="AH13" s="38"/>
      <c r="AI13" s="38"/>
      <c r="AJ13" s="38"/>
      <c r="AK13" s="38"/>
      <c r="AL13" s="38"/>
    </row>
    <row r="14" spans="1:55" s="4" customFormat="1" ht="17.25" customHeight="1">
      <c r="A14" s="39" t="s">
        <v>58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>
        <v>2.4</v>
      </c>
      <c r="AB14" s="38"/>
      <c r="AC14" s="38"/>
      <c r="AD14" s="38"/>
      <c r="AE14" s="38"/>
      <c r="AF14" s="38"/>
      <c r="AG14" s="38">
        <v>2.4</v>
      </c>
      <c r="AH14" s="38"/>
      <c r="AI14" s="38"/>
      <c r="AJ14" s="38"/>
      <c r="AK14" s="38"/>
      <c r="AL14" s="38"/>
    </row>
    <row r="15" spans="1:55" s="4" customFormat="1" ht="17.25" customHeight="1">
      <c r="A15" s="39" t="s">
        <v>177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>
        <v>1.3</v>
      </c>
      <c r="AB15" s="38"/>
      <c r="AC15" s="38"/>
      <c r="AD15" s="38"/>
      <c r="AE15" s="38"/>
      <c r="AF15" s="38"/>
      <c r="AG15" s="38">
        <v>1.3</v>
      </c>
      <c r="AH15" s="38"/>
      <c r="AI15" s="38"/>
      <c r="AJ15" s="38"/>
      <c r="AK15" s="38"/>
      <c r="AL15" s="38"/>
    </row>
    <row r="16" spans="1:55" s="4" customFormat="1" ht="17.25" customHeight="1">
      <c r="A16" s="39" t="s">
        <v>23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8"/>
      <c r="AB16" s="38"/>
      <c r="AC16" s="38"/>
      <c r="AD16" s="38"/>
      <c r="AE16" s="38"/>
      <c r="AF16" s="38"/>
      <c r="AG16" s="38">
        <v>141</v>
      </c>
      <c r="AH16" s="38"/>
      <c r="AI16" s="38"/>
      <c r="AJ16" s="38"/>
      <c r="AK16" s="38"/>
      <c r="AL16" s="38"/>
    </row>
    <row r="17" spans="1:55" s="4" customFormat="1" ht="7.5" customHeight="1">
      <c r="A17" s="20"/>
      <c r="B17" s="20"/>
      <c r="C17" s="20"/>
      <c r="D17" s="20"/>
      <c r="E17" s="20"/>
      <c r="F17" s="20"/>
      <c r="G17" s="20"/>
      <c r="H17" s="20"/>
      <c r="I17" s="22"/>
      <c r="J17" s="22"/>
    </row>
    <row r="18" spans="1:55" s="4" customFormat="1" ht="23.25" customHeight="1">
      <c r="A18" s="40" t="s">
        <v>219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</row>
    <row r="19" spans="1:55" s="4" customFormat="1" ht="8.25" customHeight="1">
      <c r="A19" s="34"/>
      <c r="B19" s="34"/>
      <c r="C19" s="49"/>
      <c r="D19" s="49"/>
      <c r="E19" s="49"/>
      <c r="F19" s="49"/>
      <c r="G19" s="49"/>
      <c r="H19" s="49"/>
      <c r="I19" s="49"/>
      <c r="J19" s="22"/>
    </row>
    <row r="20" spans="1:55" s="4" customFormat="1" ht="34.5" customHeight="1">
      <c r="A20" s="50" t="s">
        <v>24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41" t="s">
        <v>25</v>
      </c>
      <c r="AE20" s="41"/>
      <c r="AF20" s="41"/>
      <c r="AG20" s="41"/>
      <c r="AH20" s="41"/>
      <c r="AI20" s="41"/>
      <c r="AJ20" s="41"/>
      <c r="AK20" s="41"/>
      <c r="AL20" s="41"/>
      <c r="AM20" s="41"/>
      <c r="AN20" s="41" t="s">
        <v>26</v>
      </c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</row>
    <row r="21" spans="1:55" s="4" customFormat="1" ht="35.25" customHeight="1">
      <c r="A21" s="41" t="s">
        <v>27</v>
      </c>
      <c r="B21" s="41"/>
      <c r="C21" s="41"/>
      <c r="D21" s="41"/>
      <c r="E21" s="41"/>
      <c r="F21" s="41"/>
      <c r="G21" s="41" t="s">
        <v>28</v>
      </c>
      <c r="H21" s="41"/>
      <c r="I21" s="41"/>
      <c r="J21" s="41"/>
      <c r="K21" s="41"/>
      <c r="L21" s="41"/>
      <c r="M21" s="41" t="s">
        <v>29</v>
      </c>
      <c r="N21" s="41"/>
      <c r="O21" s="41"/>
      <c r="P21" s="41"/>
      <c r="Q21" s="41"/>
      <c r="R21" s="41"/>
      <c r="S21" s="41"/>
      <c r="T21" s="41"/>
      <c r="U21" s="41" t="s">
        <v>30</v>
      </c>
      <c r="V21" s="41"/>
      <c r="W21" s="41"/>
      <c r="X21" s="41"/>
      <c r="Y21" s="41"/>
      <c r="Z21" s="41"/>
      <c r="AA21" s="41"/>
      <c r="AB21" s="41"/>
      <c r="AC21" s="41"/>
      <c r="AD21" s="42" t="s">
        <v>31</v>
      </c>
      <c r="AE21" s="42"/>
      <c r="AF21" s="42"/>
      <c r="AG21" s="42"/>
      <c r="AH21" s="42"/>
      <c r="AI21" s="42" t="s">
        <v>32</v>
      </c>
      <c r="AJ21" s="42"/>
      <c r="AK21" s="42"/>
      <c r="AL21" s="42"/>
      <c r="AM21" s="42"/>
      <c r="AN21" s="42" t="s">
        <v>33</v>
      </c>
      <c r="AO21" s="42"/>
      <c r="AP21" s="42"/>
      <c r="AQ21" s="42"/>
      <c r="AR21" s="42"/>
      <c r="AS21" s="42" t="s">
        <v>34</v>
      </c>
      <c r="AT21" s="42"/>
      <c r="AU21" s="42"/>
      <c r="AV21" s="42"/>
      <c r="AW21" s="42"/>
      <c r="AX21" s="42" t="s">
        <v>35</v>
      </c>
      <c r="AY21" s="42"/>
      <c r="AZ21" s="42"/>
      <c r="BA21" s="42"/>
      <c r="BB21" s="42"/>
    </row>
    <row r="22" spans="1:55" s="4" customFormat="1" ht="19.5" customHeight="1">
      <c r="A22" s="41">
        <v>9.83</v>
      </c>
      <c r="B22" s="41"/>
      <c r="C22" s="41"/>
      <c r="D22" s="41"/>
      <c r="E22" s="41"/>
      <c r="F22" s="41"/>
      <c r="G22" s="41">
        <v>3.07</v>
      </c>
      <c r="H22" s="41"/>
      <c r="I22" s="41"/>
      <c r="J22" s="41"/>
      <c r="K22" s="41"/>
      <c r="L22" s="41"/>
      <c r="M22" s="41">
        <v>52.3</v>
      </c>
      <c r="N22" s="41"/>
      <c r="O22" s="41"/>
      <c r="P22" s="41"/>
      <c r="Q22" s="41"/>
      <c r="R22" s="41"/>
      <c r="S22" s="41"/>
      <c r="T22" s="41"/>
      <c r="U22" s="41">
        <v>276.2</v>
      </c>
      <c r="V22" s="41"/>
      <c r="W22" s="41"/>
      <c r="X22" s="41"/>
      <c r="Y22" s="41"/>
      <c r="Z22" s="41"/>
      <c r="AA22" s="41"/>
      <c r="AB22" s="41"/>
      <c r="AC22" s="41"/>
      <c r="AD22" s="42">
        <v>104.8</v>
      </c>
      <c r="AE22" s="42"/>
      <c r="AF22" s="42"/>
      <c r="AG22" s="42"/>
      <c r="AH22" s="42"/>
      <c r="AI22" s="42">
        <v>1.68</v>
      </c>
      <c r="AJ22" s="42"/>
      <c r="AK22" s="42"/>
      <c r="AL22" s="42"/>
      <c r="AM22" s="42"/>
      <c r="AN22" s="42">
        <v>0.21</v>
      </c>
      <c r="AO22" s="42"/>
      <c r="AP22" s="42"/>
      <c r="AQ22" s="42"/>
      <c r="AR22" s="42"/>
      <c r="AS22" s="42">
        <v>0.18</v>
      </c>
      <c r="AT22" s="42"/>
      <c r="AU22" s="42"/>
      <c r="AV22" s="42"/>
      <c r="AW22" s="42"/>
      <c r="AX22" s="42">
        <v>0.88</v>
      </c>
      <c r="AY22" s="42"/>
      <c r="AZ22" s="42"/>
      <c r="BA22" s="42"/>
      <c r="BB22" s="42"/>
    </row>
    <row r="23" spans="1:55" s="4" customFormat="1" ht="6" customHeight="1">
      <c r="A23" s="21"/>
      <c r="B23" s="21"/>
      <c r="C23" s="22"/>
      <c r="D23" s="22"/>
      <c r="E23" s="22"/>
      <c r="F23" s="22"/>
      <c r="G23" s="22"/>
      <c r="H23" s="22"/>
      <c r="I23" s="22"/>
      <c r="J23" s="22"/>
      <c r="K23" s="5">
        <v>100</v>
      </c>
      <c r="L23" s="5"/>
    </row>
    <row r="24" spans="1:55" s="4" customFormat="1" ht="15" customHeight="1">
      <c r="A24" s="48" t="s">
        <v>36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</row>
    <row r="25" spans="1:55" s="4" customFormat="1" ht="38.25" customHeight="1">
      <c r="A25" s="40" t="s">
        <v>183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5" s="4" customFormat="1" ht="15" customHeight="1">
      <c r="A26" s="48" t="s">
        <v>57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</row>
    <row r="27" spans="1:55" s="4" customFormat="1" ht="18.75" customHeight="1">
      <c r="A27" s="40" t="s">
        <v>178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5" s="4" customFormat="1" ht="17.25" customHeight="1">
      <c r="A28" s="40" t="s">
        <v>179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5" s="4" customFormat="1" ht="17.25" customHeight="1">
      <c r="A29" s="40" t="s">
        <v>180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5" s="4" customFormat="1" ht="17.25" customHeight="1">
      <c r="A30" s="40" t="s">
        <v>181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5" s="4" customFormat="1" ht="17.25" customHeight="1">
      <c r="A31" s="40" t="s">
        <v>182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5" s="4" customFormat="1" ht="15.6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46" s="4" customFormat="1" ht="15.6">
      <c r="A33" s="22" t="s">
        <v>40</v>
      </c>
      <c r="B33" s="22"/>
      <c r="C33" s="22"/>
      <c r="D33" s="22"/>
      <c r="E33" s="22"/>
      <c r="F33" s="22"/>
      <c r="H33" s="22"/>
      <c r="I33" s="22"/>
      <c r="J33" s="22"/>
      <c r="AL33" s="34" t="s">
        <v>213</v>
      </c>
      <c r="AM33" s="34"/>
      <c r="AN33" s="34"/>
      <c r="AO33" s="34"/>
      <c r="AP33" s="34"/>
      <c r="AQ33" s="34"/>
      <c r="AR33" s="34"/>
      <c r="AS33" s="34"/>
      <c r="AT33" s="34"/>
    </row>
    <row r="34" spans="1:46" s="4" customFormat="1" ht="29.25" customHeight="1">
      <c r="A34" s="22" t="s">
        <v>39</v>
      </c>
      <c r="B34" s="22"/>
      <c r="C34" s="22"/>
      <c r="D34" s="22"/>
      <c r="E34" s="22"/>
      <c r="F34" s="22"/>
      <c r="H34" s="22"/>
      <c r="I34" s="22"/>
      <c r="J34" s="22"/>
      <c r="AL34" s="34" t="s">
        <v>237</v>
      </c>
      <c r="AM34" s="34"/>
      <c r="AN34" s="34"/>
      <c r="AO34" s="34"/>
      <c r="AP34" s="34"/>
      <c r="AQ34" s="34"/>
      <c r="AR34" s="34"/>
      <c r="AS34" s="34"/>
      <c r="AT34" s="34"/>
    </row>
    <row r="35" spans="1:46" s="4" customFormat="1" ht="15.6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7" spans="1:46">
      <c r="K37" s="3">
        <v>1.5</v>
      </c>
    </row>
  </sheetData>
  <mergeCells count="68">
    <mergeCell ref="AL33:AT33"/>
    <mergeCell ref="AL34:AT34"/>
    <mergeCell ref="A1:Q1"/>
    <mergeCell ref="R1:U1"/>
    <mergeCell ref="A2:Q2"/>
    <mergeCell ref="R2:BC2"/>
    <mergeCell ref="A3:Q3"/>
    <mergeCell ref="R3:U3"/>
    <mergeCell ref="AG9:AL9"/>
    <mergeCell ref="A10:Z10"/>
    <mergeCell ref="AA10:AF10"/>
    <mergeCell ref="AG10:AL10"/>
    <mergeCell ref="A4:BC4"/>
    <mergeCell ref="A5:B5"/>
    <mergeCell ref="A6:Z9"/>
    <mergeCell ref="AA6:AL6"/>
    <mergeCell ref="AA7:AL7"/>
    <mergeCell ref="AA8:AL8"/>
    <mergeCell ref="AA9:AF9"/>
    <mergeCell ref="A11:Z11"/>
    <mergeCell ref="AA11:AF11"/>
    <mergeCell ref="AG11:AL11"/>
    <mergeCell ref="A12:Z12"/>
    <mergeCell ref="AA12:AF12"/>
    <mergeCell ref="AG12:AL12"/>
    <mergeCell ref="A13:Z13"/>
    <mergeCell ref="AA13:AF13"/>
    <mergeCell ref="AG13:AL13"/>
    <mergeCell ref="A14:Z14"/>
    <mergeCell ref="AA14:AF14"/>
    <mergeCell ref="AG14:AL14"/>
    <mergeCell ref="A15:Z15"/>
    <mergeCell ref="AA15:AF15"/>
    <mergeCell ref="AG15:AL15"/>
    <mergeCell ref="A16:Z16"/>
    <mergeCell ref="AA16:AF16"/>
    <mergeCell ref="AG16:AL16"/>
    <mergeCell ref="A18:BC18"/>
    <mergeCell ref="A19:I19"/>
    <mergeCell ref="A20:AC20"/>
    <mergeCell ref="AD20:AM20"/>
    <mergeCell ref="AN20:BB20"/>
    <mergeCell ref="A21:F21"/>
    <mergeCell ref="G21:L21"/>
    <mergeCell ref="M21:T21"/>
    <mergeCell ref="U21:AC21"/>
    <mergeCell ref="AD21:AH21"/>
    <mergeCell ref="A29:BB29"/>
    <mergeCell ref="A30:BB30"/>
    <mergeCell ref="A31:BB31"/>
    <mergeCell ref="AI21:AM21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N22:AR22"/>
    <mergeCell ref="AS22:AW22"/>
    <mergeCell ref="AX22:BB22"/>
    <mergeCell ref="A24:BB24"/>
    <mergeCell ref="A25:BB25"/>
    <mergeCell ref="A26:BB26"/>
    <mergeCell ref="A27:BB27"/>
    <mergeCell ref="A28:BB28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C39"/>
  <sheetViews>
    <sheetView view="pageBreakPreview" topLeftCell="A25" zoomScaleSheetLayoutView="100" workbookViewId="0">
      <selection activeCell="AL36" sqref="AL36:AT36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36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171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432</v>
      </c>
      <c r="S3" s="44"/>
      <c r="T3" s="44"/>
      <c r="U3" s="44"/>
    </row>
    <row r="4" spans="1:55" s="4" customFormat="1" ht="58.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 t="s">
        <v>55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 t="s">
        <v>38</v>
      </c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 t="s">
        <v>18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 t="s">
        <v>18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  <c r="AM9" s="38" t="s">
        <v>19</v>
      </c>
      <c r="AN9" s="38"/>
      <c r="AO9" s="38"/>
      <c r="AP9" s="38"/>
      <c r="AQ9" s="38"/>
      <c r="AR9" s="38"/>
      <c r="AS9" s="38" t="s">
        <v>20</v>
      </c>
      <c r="AT9" s="38"/>
      <c r="AU9" s="38"/>
      <c r="AV9" s="38"/>
      <c r="AW9" s="38"/>
      <c r="AX9" s="38"/>
    </row>
    <row r="10" spans="1:55" s="4" customFormat="1" ht="17.25" customHeight="1">
      <c r="A10" s="39" t="s">
        <v>184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/>
      <c r="AB10" s="38"/>
      <c r="AC10" s="38"/>
      <c r="AD10" s="38"/>
      <c r="AE10" s="38"/>
      <c r="AF10" s="38"/>
      <c r="AG10" s="38">
        <v>71</v>
      </c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>
        <v>141</v>
      </c>
      <c r="AT10" s="38"/>
      <c r="AU10" s="38"/>
      <c r="AV10" s="38"/>
      <c r="AW10" s="38"/>
      <c r="AX10" s="38"/>
    </row>
    <row r="11" spans="1:55" s="4" customFormat="1" ht="17.25" customHeight="1">
      <c r="A11" s="39" t="s">
        <v>64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3</v>
      </c>
      <c r="AB11" s="38"/>
      <c r="AC11" s="38"/>
      <c r="AD11" s="38"/>
      <c r="AE11" s="38"/>
      <c r="AF11" s="38"/>
      <c r="AG11" s="38">
        <v>3</v>
      </c>
      <c r="AH11" s="38"/>
      <c r="AI11" s="38"/>
      <c r="AJ11" s="38"/>
      <c r="AK11" s="38"/>
      <c r="AL11" s="38"/>
      <c r="AM11" s="38">
        <v>6</v>
      </c>
      <c r="AN11" s="38"/>
      <c r="AO11" s="38"/>
      <c r="AP11" s="38"/>
      <c r="AQ11" s="38"/>
      <c r="AR11" s="38"/>
      <c r="AS11" s="38">
        <v>6</v>
      </c>
      <c r="AT11" s="38"/>
      <c r="AU11" s="38"/>
      <c r="AV11" s="38"/>
      <c r="AW11" s="38"/>
      <c r="AX11" s="38"/>
    </row>
    <row r="12" spans="1:55" s="4" customFormat="1" ht="17.25" customHeight="1">
      <c r="A12" s="39" t="s">
        <v>185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/>
      <c r="AB12" s="38"/>
      <c r="AC12" s="38"/>
      <c r="AD12" s="38"/>
      <c r="AE12" s="38"/>
      <c r="AF12" s="38"/>
      <c r="AG12" s="38">
        <v>60</v>
      </c>
      <c r="AH12" s="38"/>
      <c r="AI12" s="38"/>
      <c r="AJ12" s="38"/>
      <c r="AK12" s="38"/>
      <c r="AL12" s="38"/>
      <c r="AM12" s="51"/>
      <c r="AN12" s="51"/>
      <c r="AO12" s="51"/>
      <c r="AP12" s="51"/>
      <c r="AQ12" s="51"/>
      <c r="AR12" s="51"/>
      <c r="AS12" s="51">
        <v>120</v>
      </c>
      <c r="AT12" s="51"/>
      <c r="AU12" s="51"/>
      <c r="AV12" s="51"/>
      <c r="AW12" s="51"/>
      <c r="AX12" s="51"/>
    </row>
    <row r="13" spans="1:55" s="4" customFormat="1" ht="17.25" customHeight="1">
      <c r="A13" s="39" t="s">
        <v>186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5</v>
      </c>
      <c r="AB13" s="38"/>
      <c r="AC13" s="38"/>
      <c r="AD13" s="38"/>
      <c r="AE13" s="38"/>
      <c r="AF13" s="38"/>
      <c r="AG13" s="38">
        <v>5</v>
      </c>
      <c r="AH13" s="38"/>
      <c r="AI13" s="38"/>
      <c r="AJ13" s="38"/>
      <c r="AK13" s="38"/>
      <c r="AL13" s="38"/>
      <c r="AM13" s="38">
        <v>10</v>
      </c>
      <c r="AN13" s="38"/>
      <c r="AO13" s="38"/>
      <c r="AP13" s="38"/>
      <c r="AQ13" s="38"/>
      <c r="AR13" s="38"/>
      <c r="AS13" s="38">
        <v>10</v>
      </c>
      <c r="AT13" s="38"/>
      <c r="AU13" s="38"/>
      <c r="AV13" s="38"/>
      <c r="AW13" s="38"/>
      <c r="AX13" s="38"/>
    </row>
    <row r="14" spans="1:55" s="4" customFormat="1" ht="17.25" customHeight="1">
      <c r="A14" s="39" t="s">
        <v>190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>
        <v>5</v>
      </c>
      <c r="AB14" s="38"/>
      <c r="AC14" s="38"/>
      <c r="AD14" s="38"/>
      <c r="AE14" s="38"/>
      <c r="AF14" s="38"/>
      <c r="AG14" s="38">
        <v>5</v>
      </c>
      <c r="AH14" s="38"/>
      <c r="AI14" s="38"/>
      <c r="AJ14" s="38"/>
      <c r="AK14" s="38"/>
      <c r="AL14" s="38"/>
      <c r="AM14" s="38">
        <v>5</v>
      </c>
      <c r="AN14" s="38"/>
      <c r="AO14" s="38"/>
      <c r="AP14" s="38"/>
      <c r="AQ14" s="38"/>
      <c r="AR14" s="38"/>
      <c r="AS14" s="38">
        <v>5</v>
      </c>
      <c r="AT14" s="38"/>
      <c r="AU14" s="38"/>
      <c r="AV14" s="38"/>
      <c r="AW14" s="38"/>
      <c r="AX14" s="38"/>
    </row>
    <row r="15" spans="1:55" s="4" customFormat="1" ht="17.25" customHeight="1">
      <c r="A15" s="39" t="s">
        <v>191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>
        <v>5</v>
      </c>
      <c r="AB15" s="38"/>
      <c r="AC15" s="38"/>
      <c r="AD15" s="38"/>
      <c r="AE15" s="38"/>
      <c r="AF15" s="38"/>
      <c r="AG15" s="38">
        <v>5</v>
      </c>
      <c r="AH15" s="38"/>
      <c r="AI15" s="38"/>
      <c r="AJ15" s="38"/>
      <c r="AK15" s="38"/>
      <c r="AL15" s="38"/>
      <c r="AM15" s="38">
        <v>10</v>
      </c>
      <c r="AN15" s="38"/>
      <c r="AO15" s="38"/>
      <c r="AP15" s="38"/>
      <c r="AQ15" s="38"/>
      <c r="AR15" s="38"/>
      <c r="AS15" s="38">
        <v>10</v>
      </c>
      <c r="AT15" s="38"/>
      <c r="AU15" s="38"/>
      <c r="AV15" s="38"/>
      <c r="AW15" s="38"/>
      <c r="AX15" s="38"/>
    </row>
    <row r="16" spans="1:55" s="4" customFormat="1" ht="17.25" customHeight="1">
      <c r="A16" s="39" t="s">
        <v>188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8"/>
      <c r="AB16" s="38"/>
      <c r="AC16" s="38"/>
      <c r="AD16" s="38"/>
      <c r="AE16" s="38"/>
      <c r="AF16" s="38"/>
      <c r="AG16" s="38">
        <v>65</v>
      </c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>
        <v>130</v>
      </c>
      <c r="AT16" s="38"/>
      <c r="AU16" s="38"/>
      <c r="AV16" s="38"/>
      <c r="AW16" s="38"/>
      <c r="AX16" s="38"/>
    </row>
    <row r="17" spans="1:55" s="4" customFormat="1" ht="17.25" customHeight="1">
      <c r="A17" s="39" t="s">
        <v>187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8"/>
      <c r="AB17" s="38"/>
      <c r="AC17" s="38"/>
      <c r="AD17" s="38"/>
      <c r="AE17" s="38"/>
      <c r="AF17" s="38"/>
      <c r="AG17" s="38">
        <v>65</v>
      </c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>
        <v>125</v>
      </c>
      <c r="AT17" s="38"/>
      <c r="AU17" s="38"/>
      <c r="AV17" s="38"/>
      <c r="AW17" s="38"/>
      <c r="AX17" s="38"/>
    </row>
    <row r="18" spans="1:55" s="4" customFormat="1" ht="17.25" customHeight="1">
      <c r="A18" s="39" t="s">
        <v>192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8"/>
      <c r="AB18" s="38"/>
      <c r="AC18" s="38"/>
      <c r="AD18" s="38"/>
      <c r="AE18" s="38"/>
      <c r="AF18" s="38"/>
      <c r="AG18" s="38">
        <v>65</v>
      </c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>
        <v>130</v>
      </c>
      <c r="AT18" s="38"/>
      <c r="AU18" s="38"/>
      <c r="AV18" s="38"/>
      <c r="AW18" s="38"/>
      <c r="AX18" s="38"/>
    </row>
    <row r="19" spans="1:55" s="4" customFormat="1" ht="7.5" customHeight="1">
      <c r="A19" s="7"/>
      <c r="B19" s="7"/>
      <c r="C19" s="7"/>
      <c r="D19" s="7"/>
      <c r="E19" s="7"/>
      <c r="F19" s="7"/>
      <c r="G19" s="7"/>
      <c r="H19" s="7"/>
      <c r="I19" s="16"/>
      <c r="J19" s="16"/>
    </row>
    <row r="20" spans="1:55" s="4" customFormat="1" ht="23.25" customHeight="1">
      <c r="A20" s="40" t="s">
        <v>220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</row>
    <row r="21" spans="1:55" s="4" customFormat="1" ht="8.25" customHeight="1">
      <c r="A21" s="34"/>
      <c r="B21" s="34"/>
      <c r="C21" s="49"/>
      <c r="D21" s="49"/>
      <c r="E21" s="49"/>
      <c r="F21" s="49"/>
      <c r="G21" s="49"/>
      <c r="H21" s="49"/>
      <c r="I21" s="49"/>
      <c r="J21" s="16"/>
    </row>
    <row r="22" spans="1:55" s="4" customFormat="1" ht="34.5" customHeight="1">
      <c r="A22" s="50" t="s">
        <v>24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41" t="s">
        <v>25</v>
      </c>
      <c r="AE22" s="41"/>
      <c r="AF22" s="41"/>
      <c r="AG22" s="41"/>
      <c r="AH22" s="41"/>
      <c r="AI22" s="41"/>
      <c r="AJ22" s="41"/>
      <c r="AK22" s="41"/>
      <c r="AL22" s="41"/>
      <c r="AM22" s="41"/>
      <c r="AN22" s="41" t="s">
        <v>26</v>
      </c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</row>
    <row r="23" spans="1:55" s="4" customFormat="1" ht="35.25" customHeight="1">
      <c r="A23" s="41" t="s">
        <v>27</v>
      </c>
      <c r="B23" s="41"/>
      <c r="C23" s="41"/>
      <c r="D23" s="41"/>
      <c r="E23" s="41"/>
      <c r="F23" s="41"/>
      <c r="G23" s="41" t="s">
        <v>28</v>
      </c>
      <c r="H23" s="41"/>
      <c r="I23" s="41"/>
      <c r="J23" s="41"/>
      <c r="K23" s="41"/>
      <c r="L23" s="41"/>
      <c r="M23" s="41" t="s">
        <v>29</v>
      </c>
      <c r="N23" s="41"/>
      <c r="O23" s="41"/>
      <c r="P23" s="41"/>
      <c r="Q23" s="41"/>
      <c r="R23" s="41"/>
      <c r="S23" s="41"/>
      <c r="T23" s="41"/>
      <c r="U23" s="41" t="s">
        <v>30</v>
      </c>
      <c r="V23" s="41"/>
      <c r="W23" s="41"/>
      <c r="X23" s="41"/>
      <c r="Y23" s="41"/>
      <c r="Z23" s="41"/>
      <c r="AA23" s="41"/>
      <c r="AB23" s="41"/>
      <c r="AC23" s="41"/>
      <c r="AD23" s="42" t="s">
        <v>31</v>
      </c>
      <c r="AE23" s="42"/>
      <c r="AF23" s="42"/>
      <c r="AG23" s="42"/>
      <c r="AH23" s="42"/>
      <c r="AI23" s="42" t="s">
        <v>32</v>
      </c>
      <c r="AJ23" s="42"/>
      <c r="AK23" s="42"/>
      <c r="AL23" s="42"/>
      <c r="AM23" s="42"/>
      <c r="AN23" s="42" t="s">
        <v>33</v>
      </c>
      <c r="AO23" s="42"/>
      <c r="AP23" s="42"/>
      <c r="AQ23" s="42"/>
      <c r="AR23" s="42"/>
      <c r="AS23" s="42" t="s">
        <v>34</v>
      </c>
      <c r="AT23" s="42"/>
      <c r="AU23" s="42"/>
      <c r="AV23" s="42"/>
      <c r="AW23" s="42"/>
      <c r="AX23" s="42" t="s">
        <v>35</v>
      </c>
      <c r="AY23" s="42"/>
      <c r="AZ23" s="42"/>
      <c r="BA23" s="42"/>
      <c r="BB23" s="42"/>
    </row>
    <row r="24" spans="1:55" s="4" customFormat="1" ht="19.5" customHeight="1">
      <c r="A24" s="41">
        <v>9.0500000000000007</v>
      </c>
      <c r="B24" s="41"/>
      <c r="C24" s="41"/>
      <c r="D24" s="41"/>
      <c r="E24" s="41"/>
      <c r="F24" s="41"/>
      <c r="G24" s="41">
        <v>8.11</v>
      </c>
      <c r="H24" s="41"/>
      <c r="I24" s="41"/>
      <c r="J24" s="41"/>
      <c r="K24" s="41"/>
      <c r="L24" s="41"/>
      <c r="M24" s="41">
        <v>55.15</v>
      </c>
      <c r="N24" s="41"/>
      <c r="O24" s="41"/>
      <c r="P24" s="41"/>
      <c r="Q24" s="41"/>
      <c r="R24" s="41"/>
      <c r="S24" s="41"/>
      <c r="T24" s="41"/>
      <c r="U24" s="41">
        <v>330</v>
      </c>
      <c r="V24" s="41"/>
      <c r="W24" s="41"/>
      <c r="X24" s="41"/>
      <c r="Y24" s="41"/>
      <c r="Z24" s="41"/>
      <c r="AA24" s="41"/>
      <c r="AB24" s="41"/>
      <c r="AC24" s="41"/>
      <c r="AD24" s="42">
        <v>101.4</v>
      </c>
      <c r="AE24" s="42"/>
      <c r="AF24" s="42"/>
      <c r="AG24" s="42"/>
      <c r="AH24" s="42"/>
      <c r="AI24" s="42">
        <v>1.68</v>
      </c>
      <c r="AJ24" s="42"/>
      <c r="AK24" s="42"/>
      <c r="AL24" s="42"/>
      <c r="AM24" s="42"/>
      <c r="AN24" s="42">
        <v>0.18</v>
      </c>
      <c r="AO24" s="42"/>
      <c r="AP24" s="42"/>
      <c r="AQ24" s="42"/>
      <c r="AR24" s="42"/>
      <c r="AS24" s="42">
        <v>0.16</v>
      </c>
      <c r="AT24" s="42"/>
      <c r="AU24" s="42"/>
      <c r="AV24" s="42"/>
      <c r="AW24" s="42"/>
      <c r="AX24" s="42">
        <v>0.47</v>
      </c>
      <c r="AY24" s="42"/>
      <c r="AZ24" s="42"/>
      <c r="BA24" s="42"/>
      <c r="BB24" s="42"/>
    </row>
    <row r="25" spans="1:55" s="4" customFormat="1" ht="6" customHeight="1">
      <c r="A25" s="17"/>
      <c r="B25" s="17"/>
      <c r="C25" s="16"/>
      <c r="D25" s="16"/>
      <c r="E25" s="16"/>
      <c r="F25" s="16"/>
      <c r="G25" s="16"/>
      <c r="H25" s="16"/>
      <c r="I25" s="16"/>
      <c r="J25" s="16"/>
      <c r="K25" s="5">
        <v>100</v>
      </c>
      <c r="L25" s="5"/>
    </row>
    <row r="26" spans="1:55" s="4" customFormat="1" ht="15" customHeight="1">
      <c r="A26" s="48" t="s">
        <v>36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</row>
    <row r="27" spans="1:55" s="4" customFormat="1" ht="39.75" customHeight="1">
      <c r="A27" s="40" t="s">
        <v>189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5" s="4" customFormat="1" ht="15" customHeight="1">
      <c r="A28" s="48" t="s">
        <v>57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</row>
    <row r="29" spans="1:55" s="4" customFormat="1" ht="18.75" customHeight="1">
      <c r="A29" s="40" t="s">
        <v>193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5" s="4" customFormat="1" ht="17.25" customHeight="1">
      <c r="A30" s="40" t="s">
        <v>194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5" s="4" customFormat="1" ht="17.25" customHeight="1">
      <c r="A31" s="40" t="s">
        <v>195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5" s="4" customFormat="1" ht="17.25" customHeight="1">
      <c r="A32" s="40" t="s">
        <v>196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4" customFormat="1" ht="17.25" customHeight="1">
      <c r="A33" s="40" t="s">
        <v>197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15.6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54" s="4" customFormat="1" ht="15.6">
      <c r="A35" s="16" t="s">
        <v>40</v>
      </c>
      <c r="B35" s="16"/>
      <c r="C35" s="16"/>
      <c r="D35" s="16"/>
      <c r="E35" s="16"/>
      <c r="F35" s="16"/>
      <c r="H35" s="16"/>
      <c r="I35" s="16"/>
      <c r="J35" s="16"/>
      <c r="AL35" s="34" t="s">
        <v>213</v>
      </c>
      <c r="AM35" s="34"/>
      <c r="AN35" s="34"/>
      <c r="AO35" s="34"/>
      <c r="AP35" s="34"/>
      <c r="AQ35" s="34"/>
      <c r="AR35" s="34"/>
      <c r="AS35" s="34"/>
      <c r="AT35" s="34"/>
    </row>
    <row r="36" spans="1:54" s="4" customFormat="1" ht="29.25" customHeight="1">
      <c r="A36" s="16" t="s">
        <v>39</v>
      </c>
      <c r="B36" s="16"/>
      <c r="C36" s="16"/>
      <c r="D36" s="16"/>
      <c r="E36" s="16"/>
      <c r="F36" s="16"/>
      <c r="H36" s="16"/>
      <c r="I36" s="16"/>
      <c r="J36" s="16"/>
      <c r="AL36" s="34" t="s">
        <v>214</v>
      </c>
      <c r="AM36" s="34"/>
      <c r="AN36" s="34"/>
      <c r="AO36" s="34"/>
      <c r="AP36" s="34"/>
      <c r="AQ36" s="34"/>
      <c r="AR36" s="34"/>
      <c r="AS36" s="34"/>
      <c r="AT36" s="34"/>
    </row>
    <row r="37" spans="1:54" s="4" customFormat="1" ht="15.6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9" spans="1:54">
      <c r="K39" s="3">
        <v>1.5</v>
      </c>
    </row>
  </sheetData>
  <mergeCells count="97">
    <mergeCell ref="AL35:AT35"/>
    <mergeCell ref="AL36:AT36"/>
    <mergeCell ref="A29:BB29"/>
    <mergeCell ref="A30:BB30"/>
    <mergeCell ref="A31:BB31"/>
    <mergeCell ref="A32:BB32"/>
    <mergeCell ref="A33:BB33"/>
    <mergeCell ref="A28:BB28"/>
    <mergeCell ref="AI23:AM23"/>
    <mergeCell ref="AN23:AR23"/>
    <mergeCell ref="AS23:AW23"/>
    <mergeCell ref="AX23:BB23"/>
    <mergeCell ref="A24:F24"/>
    <mergeCell ref="G24:L24"/>
    <mergeCell ref="M24:T24"/>
    <mergeCell ref="U24:AC24"/>
    <mergeCell ref="AD24:AH24"/>
    <mergeCell ref="AI24:AM24"/>
    <mergeCell ref="A23:F23"/>
    <mergeCell ref="G23:L23"/>
    <mergeCell ref="M23:T23"/>
    <mergeCell ref="U23:AC23"/>
    <mergeCell ref="AD23:AH23"/>
    <mergeCell ref="AN24:AR24"/>
    <mergeCell ref="AS24:AW24"/>
    <mergeCell ref="AX24:BB24"/>
    <mergeCell ref="A26:BB26"/>
    <mergeCell ref="A27:BB27"/>
    <mergeCell ref="A20:BC20"/>
    <mergeCell ref="A21:I21"/>
    <mergeCell ref="A22:AC22"/>
    <mergeCell ref="AD22:AM22"/>
    <mergeCell ref="AN22:BB22"/>
    <mergeCell ref="A16:Z16"/>
    <mergeCell ref="AA16:AF16"/>
    <mergeCell ref="AG16:AL16"/>
    <mergeCell ref="AM16:AR16"/>
    <mergeCell ref="AS16:AX16"/>
    <mergeCell ref="A17:Z17"/>
    <mergeCell ref="AA17:AF17"/>
    <mergeCell ref="AG17:AL17"/>
    <mergeCell ref="AM17:AR17"/>
    <mergeCell ref="AS17:AX17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5:Z15"/>
    <mergeCell ref="AA15:AF15"/>
    <mergeCell ref="AG15:AL15"/>
    <mergeCell ref="AM15:AR15"/>
    <mergeCell ref="AS15:AX15"/>
    <mergeCell ref="A18:Z18"/>
    <mergeCell ref="AA18:AF18"/>
    <mergeCell ref="AG18:AL18"/>
    <mergeCell ref="AM18:AR18"/>
    <mergeCell ref="AS18:AX18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38"/>
  <sheetViews>
    <sheetView view="pageBreakPreview" topLeftCell="A23" zoomScaleSheetLayoutView="100" workbookViewId="0">
      <selection activeCell="BN28" sqref="BN28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31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215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251</v>
      </c>
      <c r="S3" s="44"/>
      <c r="T3" s="44"/>
      <c r="U3" s="44"/>
    </row>
    <row r="4" spans="1:55" s="4" customFormat="1" ht="51.7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6"/>
      <c r="D5" s="6"/>
      <c r="E5" s="6"/>
      <c r="F5" s="6"/>
      <c r="G5" s="6"/>
      <c r="H5" s="6"/>
      <c r="I5" s="15"/>
      <c r="J5" s="15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 t="s">
        <v>55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 t="s">
        <v>38</v>
      </c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 t="s">
        <v>18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 t="s">
        <v>18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  <c r="AM9" s="38" t="s">
        <v>19</v>
      </c>
      <c r="AN9" s="38"/>
      <c r="AO9" s="38"/>
      <c r="AP9" s="38"/>
      <c r="AQ9" s="38"/>
      <c r="AR9" s="38"/>
      <c r="AS9" s="38" t="s">
        <v>20</v>
      </c>
      <c r="AT9" s="38"/>
      <c r="AU9" s="38"/>
      <c r="AV9" s="38"/>
      <c r="AW9" s="38"/>
      <c r="AX9" s="38"/>
    </row>
    <row r="10" spans="1:55" s="4" customFormat="1" ht="19.5" customHeight="1">
      <c r="A10" s="39" t="s">
        <v>106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46.9</v>
      </c>
      <c r="AB10" s="38"/>
      <c r="AC10" s="38"/>
      <c r="AD10" s="38"/>
      <c r="AE10" s="38"/>
      <c r="AF10" s="38"/>
      <c r="AG10" s="38">
        <v>46</v>
      </c>
      <c r="AH10" s="38"/>
      <c r="AI10" s="38"/>
      <c r="AJ10" s="38"/>
      <c r="AK10" s="38"/>
      <c r="AL10" s="38"/>
      <c r="AM10" s="38">
        <v>93.8</v>
      </c>
      <c r="AN10" s="38"/>
      <c r="AO10" s="38"/>
      <c r="AP10" s="38"/>
      <c r="AQ10" s="38"/>
      <c r="AR10" s="38"/>
      <c r="AS10" s="38">
        <v>92</v>
      </c>
      <c r="AT10" s="38"/>
      <c r="AU10" s="38"/>
      <c r="AV10" s="38"/>
      <c r="AW10" s="38"/>
      <c r="AX10" s="38"/>
    </row>
    <row r="11" spans="1:55" s="4" customFormat="1" ht="18.75" customHeight="1">
      <c r="A11" s="35" t="s">
        <v>98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7"/>
      <c r="AA11" s="38">
        <v>3</v>
      </c>
      <c r="AB11" s="38"/>
      <c r="AC11" s="38"/>
      <c r="AD11" s="38"/>
      <c r="AE11" s="38"/>
      <c r="AF11" s="38"/>
      <c r="AG11" s="38">
        <v>3</v>
      </c>
      <c r="AH11" s="38"/>
      <c r="AI11" s="38"/>
      <c r="AJ11" s="38"/>
      <c r="AK11" s="38"/>
      <c r="AL11" s="38"/>
      <c r="AM11" s="38">
        <v>6</v>
      </c>
      <c r="AN11" s="38"/>
      <c r="AO11" s="38"/>
      <c r="AP11" s="38"/>
      <c r="AQ11" s="38"/>
      <c r="AR11" s="38"/>
      <c r="AS11" s="38">
        <v>6</v>
      </c>
      <c r="AT11" s="38"/>
      <c r="AU11" s="38"/>
      <c r="AV11" s="38"/>
      <c r="AW11" s="38"/>
      <c r="AX11" s="38"/>
    </row>
    <row r="12" spans="1:55" s="4" customFormat="1" ht="19.5" customHeight="1">
      <c r="A12" s="39" t="s">
        <v>58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4</v>
      </c>
      <c r="AB12" s="38"/>
      <c r="AC12" s="38"/>
      <c r="AD12" s="38"/>
      <c r="AE12" s="38"/>
      <c r="AF12" s="38"/>
      <c r="AG12" s="38">
        <v>4</v>
      </c>
      <c r="AH12" s="38"/>
      <c r="AI12" s="38"/>
      <c r="AJ12" s="38"/>
      <c r="AK12" s="38"/>
      <c r="AL12" s="38"/>
      <c r="AM12" s="38">
        <v>8</v>
      </c>
      <c r="AN12" s="38"/>
      <c r="AO12" s="38"/>
      <c r="AP12" s="38"/>
      <c r="AQ12" s="38"/>
      <c r="AR12" s="38"/>
      <c r="AS12" s="38">
        <v>8</v>
      </c>
      <c r="AT12" s="38"/>
      <c r="AU12" s="38"/>
      <c r="AV12" s="38"/>
      <c r="AW12" s="38"/>
      <c r="AX12" s="38"/>
    </row>
    <row r="13" spans="1:55" s="4" customFormat="1" ht="15.6">
      <c r="A13" s="35" t="s">
        <v>66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7"/>
      <c r="AA13" s="38" t="s">
        <v>107</v>
      </c>
      <c r="AB13" s="38"/>
      <c r="AC13" s="38"/>
      <c r="AD13" s="38"/>
      <c r="AE13" s="38"/>
      <c r="AF13" s="38"/>
      <c r="AG13" s="38">
        <v>2</v>
      </c>
      <c r="AH13" s="38"/>
      <c r="AI13" s="38"/>
      <c r="AJ13" s="38"/>
      <c r="AK13" s="38"/>
      <c r="AL13" s="38"/>
      <c r="AM13" s="38" t="s">
        <v>108</v>
      </c>
      <c r="AN13" s="38"/>
      <c r="AO13" s="38"/>
      <c r="AP13" s="38"/>
      <c r="AQ13" s="38"/>
      <c r="AR13" s="38"/>
      <c r="AS13" s="38">
        <v>4</v>
      </c>
      <c r="AT13" s="38"/>
      <c r="AU13" s="38"/>
      <c r="AV13" s="38"/>
      <c r="AW13" s="38"/>
      <c r="AX13" s="38"/>
    </row>
    <row r="14" spans="1:55" s="4" customFormat="1" ht="19.5" customHeight="1">
      <c r="A14" s="35" t="s">
        <v>22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38">
        <v>2</v>
      </c>
      <c r="AB14" s="38"/>
      <c r="AC14" s="38"/>
      <c r="AD14" s="38"/>
      <c r="AE14" s="38"/>
      <c r="AF14" s="38"/>
      <c r="AG14" s="38">
        <v>2</v>
      </c>
      <c r="AH14" s="38"/>
      <c r="AI14" s="38"/>
      <c r="AJ14" s="38"/>
      <c r="AK14" s="38"/>
      <c r="AL14" s="38"/>
      <c r="AM14" s="38">
        <v>4</v>
      </c>
      <c r="AN14" s="38"/>
      <c r="AO14" s="38"/>
      <c r="AP14" s="38"/>
      <c r="AQ14" s="38"/>
      <c r="AR14" s="38"/>
      <c r="AS14" s="38">
        <v>4</v>
      </c>
      <c r="AT14" s="38"/>
      <c r="AU14" s="38"/>
      <c r="AV14" s="38"/>
      <c r="AW14" s="38"/>
      <c r="AX14" s="38"/>
    </row>
    <row r="15" spans="1:55" s="4" customFormat="1" ht="19.5" customHeight="1">
      <c r="A15" s="39" t="s">
        <v>77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>
        <v>2</v>
      </c>
      <c r="AB15" s="38"/>
      <c r="AC15" s="38"/>
      <c r="AD15" s="38"/>
      <c r="AE15" s="38"/>
      <c r="AF15" s="38"/>
      <c r="AG15" s="38">
        <v>2</v>
      </c>
      <c r="AH15" s="38"/>
      <c r="AI15" s="38"/>
      <c r="AJ15" s="38"/>
      <c r="AK15" s="38"/>
      <c r="AL15" s="38"/>
      <c r="AM15" s="38">
        <v>4</v>
      </c>
      <c r="AN15" s="38"/>
      <c r="AO15" s="38"/>
      <c r="AP15" s="38"/>
      <c r="AQ15" s="38"/>
      <c r="AR15" s="38"/>
      <c r="AS15" s="38">
        <v>4</v>
      </c>
      <c r="AT15" s="38"/>
      <c r="AU15" s="38"/>
      <c r="AV15" s="38"/>
      <c r="AW15" s="38"/>
      <c r="AX15" s="38"/>
    </row>
    <row r="16" spans="1:55" s="4" customFormat="1" ht="15.6">
      <c r="A16" s="35" t="s">
        <v>100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38">
        <v>2</v>
      </c>
      <c r="AB16" s="38"/>
      <c r="AC16" s="38"/>
      <c r="AD16" s="38"/>
      <c r="AE16" s="38"/>
      <c r="AF16" s="38"/>
      <c r="AG16" s="38">
        <v>2</v>
      </c>
      <c r="AH16" s="38"/>
      <c r="AI16" s="38"/>
      <c r="AJ16" s="38"/>
      <c r="AK16" s="38"/>
      <c r="AL16" s="38"/>
      <c r="AM16" s="38">
        <v>4</v>
      </c>
      <c r="AN16" s="38"/>
      <c r="AO16" s="38"/>
      <c r="AP16" s="38"/>
      <c r="AQ16" s="38"/>
      <c r="AR16" s="38"/>
      <c r="AS16" s="38">
        <v>4</v>
      </c>
      <c r="AT16" s="38"/>
      <c r="AU16" s="38"/>
      <c r="AV16" s="38"/>
      <c r="AW16" s="38"/>
      <c r="AX16" s="38"/>
    </row>
    <row r="17" spans="1:55" s="4" customFormat="1" ht="19.5" customHeight="1">
      <c r="A17" s="39" t="s">
        <v>101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8"/>
      <c r="AB17" s="38"/>
      <c r="AC17" s="38"/>
      <c r="AD17" s="38"/>
      <c r="AE17" s="38"/>
      <c r="AF17" s="38"/>
      <c r="AG17" s="38">
        <v>50</v>
      </c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>
        <v>100</v>
      </c>
      <c r="AT17" s="38"/>
      <c r="AU17" s="38"/>
      <c r="AV17" s="38"/>
      <c r="AW17" s="38"/>
      <c r="AX17" s="38"/>
    </row>
    <row r="18" spans="1:55" s="4" customFormat="1" ht="15.6">
      <c r="A18" s="35" t="s">
        <v>23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38"/>
      <c r="AB18" s="38"/>
      <c r="AC18" s="38"/>
      <c r="AD18" s="38"/>
      <c r="AE18" s="38"/>
      <c r="AF18" s="38"/>
      <c r="AG18" s="38">
        <v>50</v>
      </c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>
        <v>100</v>
      </c>
      <c r="AT18" s="38"/>
      <c r="AU18" s="38"/>
      <c r="AV18" s="38"/>
      <c r="AW18" s="38"/>
      <c r="AX18" s="38"/>
    </row>
    <row r="19" spans="1:55" s="4" customFormat="1" ht="7.5" customHeight="1">
      <c r="A19" s="6"/>
      <c r="B19" s="6"/>
      <c r="C19" s="6"/>
      <c r="D19" s="6"/>
      <c r="E19" s="6"/>
      <c r="F19" s="6"/>
      <c r="G19" s="6"/>
      <c r="H19" s="6"/>
      <c r="I19" s="15"/>
      <c r="J19" s="15"/>
    </row>
    <row r="20" spans="1:55" s="4" customFormat="1" ht="29.25" customHeight="1">
      <c r="A20" s="40" t="s">
        <v>56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</row>
    <row r="21" spans="1:55" s="4" customFormat="1" ht="8.25" customHeight="1">
      <c r="A21" s="34"/>
      <c r="B21" s="34"/>
      <c r="C21" s="49"/>
      <c r="D21" s="49"/>
      <c r="E21" s="49"/>
      <c r="F21" s="49"/>
      <c r="G21" s="49"/>
      <c r="H21" s="49"/>
      <c r="I21" s="49"/>
      <c r="J21" s="15"/>
    </row>
    <row r="22" spans="1:55" s="4" customFormat="1" ht="34.5" customHeight="1">
      <c r="A22" s="50" t="s">
        <v>24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41" t="s">
        <v>25</v>
      </c>
      <c r="AE22" s="41"/>
      <c r="AF22" s="41"/>
      <c r="AG22" s="41"/>
      <c r="AH22" s="41"/>
      <c r="AI22" s="41"/>
      <c r="AJ22" s="41"/>
      <c r="AK22" s="41"/>
      <c r="AL22" s="41"/>
      <c r="AM22" s="41"/>
      <c r="AN22" s="41" t="s">
        <v>26</v>
      </c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</row>
    <row r="23" spans="1:55" s="4" customFormat="1" ht="35.25" customHeight="1">
      <c r="A23" s="41" t="s">
        <v>27</v>
      </c>
      <c r="B23" s="41"/>
      <c r="C23" s="41"/>
      <c r="D23" s="41"/>
      <c r="E23" s="41"/>
      <c r="F23" s="41"/>
      <c r="G23" s="41" t="s">
        <v>28</v>
      </c>
      <c r="H23" s="41"/>
      <c r="I23" s="41"/>
      <c r="J23" s="41"/>
      <c r="K23" s="41"/>
      <c r="L23" s="41"/>
      <c r="M23" s="41" t="s">
        <v>29</v>
      </c>
      <c r="N23" s="41"/>
      <c r="O23" s="41"/>
      <c r="P23" s="41"/>
      <c r="Q23" s="41"/>
      <c r="R23" s="41"/>
      <c r="S23" s="41"/>
      <c r="T23" s="41"/>
      <c r="U23" s="41" t="s">
        <v>30</v>
      </c>
      <c r="V23" s="41"/>
      <c r="W23" s="41"/>
      <c r="X23" s="41"/>
      <c r="Y23" s="41"/>
      <c r="Z23" s="41"/>
      <c r="AA23" s="41"/>
      <c r="AB23" s="41"/>
      <c r="AC23" s="41"/>
      <c r="AD23" s="42" t="s">
        <v>31</v>
      </c>
      <c r="AE23" s="42"/>
      <c r="AF23" s="42"/>
      <c r="AG23" s="42"/>
      <c r="AH23" s="42"/>
      <c r="AI23" s="42" t="s">
        <v>32</v>
      </c>
      <c r="AJ23" s="42"/>
      <c r="AK23" s="42"/>
      <c r="AL23" s="42"/>
      <c r="AM23" s="42"/>
      <c r="AN23" s="42" t="s">
        <v>33</v>
      </c>
      <c r="AO23" s="42"/>
      <c r="AP23" s="42"/>
      <c r="AQ23" s="42"/>
      <c r="AR23" s="42"/>
      <c r="AS23" s="42" t="s">
        <v>34</v>
      </c>
      <c r="AT23" s="42"/>
      <c r="AU23" s="42"/>
      <c r="AV23" s="42"/>
      <c r="AW23" s="42"/>
      <c r="AX23" s="42" t="s">
        <v>35</v>
      </c>
      <c r="AY23" s="42"/>
      <c r="AZ23" s="42"/>
      <c r="BA23" s="42"/>
      <c r="BB23" s="42"/>
    </row>
    <row r="24" spans="1:55" s="4" customFormat="1" ht="15.6">
      <c r="A24" s="41">
        <v>17.54</v>
      </c>
      <c r="B24" s="41"/>
      <c r="C24" s="41"/>
      <c r="D24" s="41"/>
      <c r="E24" s="41"/>
      <c r="F24" s="41"/>
      <c r="G24" s="41">
        <v>12.05</v>
      </c>
      <c r="H24" s="41"/>
      <c r="I24" s="41"/>
      <c r="J24" s="41"/>
      <c r="K24" s="41"/>
      <c r="L24" s="41"/>
      <c r="M24" s="41">
        <v>17.149999999999999</v>
      </c>
      <c r="N24" s="41"/>
      <c r="O24" s="41"/>
      <c r="P24" s="41"/>
      <c r="Q24" s="41"/>
      <c r="R24" s="41"/>
      <c r="S24" s="41"/>
      <c r="T24" s="41"/>
      <c r="U24" s="41">
        <v>247</v>
      </c>
      <c r="V24" s="41"/>
      <c r="W24" s="41"/>
      <c r="X24" s="41"/>
      <c r="Y24" s="41"/>
      <c r="Z24" s="41"/>
      <c r="AA24" s="41"/>
      <c r="AB24" s="41"/>
      <c r="AC24" s="41"/>
      <c r="AD24" s="42">
        <v>147.30000000000001</v>
      </c>
      <c r="AE24" s="42"/>
      <c r="AF24" s="42"/>
      <c r="AG24" s="42"/>
      <c r="AH24" s="42"/>
      <c r="AI24" s="42">
        <v>0.69</v>
      </c>
      <c r="AJ24" s="42"/>
      <c r="AK24" s="42"/>
      <c r="AL24" s="42"/>
      <c r="AM24" s="42"/>
      <c r="AN24" s="42">
        <v>0.05</v>
      </c>
      <c r="AO24" s="42"/>
      <c r="AP24" s="42"/>
      <c r="AQ24" s="42"/>
      <c r="AR24" s="42"/>
      <c r="AS24" s="42">
        <v>0.26</v>
      </c>
      <c r="AT24" s="42"/>
      <c r="AU24" s="42"/>
      <c r="AV24" s="42"/>
      <c r="AW24" s="42"/>
      <c r="AX24" s="42">
        <v>0.24</v>
      </c>
      <c r="AY24" s="42"/>
      <c r="AZ24" s="42"/>
      <c r="BA24" s="42"/>
      <c r="BB24" s="42"/>
    </row>
    <row r="25" spans="1:55" s="4" customFormat="1" ht="6" customHeight="1">
      <c r="A25" s="17"/>
      <c r="B25" s="17"/>
      <c r="C25" s="15"/>
      <c r="D25" s="15"/>
      <c r="E25" s="15"/>
      <c r="F25" s="15"/>
      <c r="G25" s="15"/>
      <c r="H25" s="15"/>
      <c r="I25" s="15"/>
      <c r="J25" s="15"/>
      <c r="K25" s="5">
        <v>100</v>
      </c>
      <c r="L25" s="5"/>
    </row>
    <row r="26" spans="1:55" s="4" customFormat="1" ht="15" customHeight="1">
      <c r="A26" s="48" t="s">
        <v>36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</row>
    <row r="27" spans="1:55" s="4" customFormat="1" ht="108.75" customHeight="1">
      <c r="A27" s="40" t="s">
        <v>216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5" s="4" customFormat="1" ht="15" customHeight="1">
      <c r="A28" s="48" t="s">
        <v>57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</row>
    <row r="29" spans="1:55" s="4" customFormat="1" ht="18.75" customHeight="1">
      <c r="A29" s="40" t="s">
        <v>109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5" s="4" customFormat="1" ht="18.75" customHeight="1">
      <c r="A30" s="40" t="s">
        <v>110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5" s="4" customFormat="1" ht="18.75" customHeight="1">
      <c r="A31" s="40" t="s">
        <v>111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5" s="4" customFormat="1" ht="18.75" customHeight="1">
      <c r="A32" s="40" t="s">
        <v>112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4" customFormat="1" ht="18.75" customHeight="1">
      <c r="A33" s="40" t="s">
        <v>113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6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54" s="4" customFormat="1" ht="15.6">
      <c r="A35" s="15" t="s">
        <v>40</v>
      </c>
      <c r="B35" s="15"/>
      <c r="C35" s="15"/>
      <c r="D35" s="15"/>
      <c r="E35" s="15"/>
      <c r="F35" s="15"/>
      <c r="H35" s="15"/>
      <c r="I35" s="15"/>
      <c r="J35" s="15"/>
      <c r="AL35" s="34" t="s">
        <v>213</v>
      </c>
      <c r="AM35" s="34"/>
      <c r="AN35" s="34"/>
      <c r="AO35" s="34"/>
      <c r="AP35" s="34"/>
      <c r="AQ35" s="34"/>
      <c r="AR35" s="34"/>
      <c r="AS35" s="34"/>
      <c r="AT35" s="34"/>
    </row>
    <row r="36" spans="1:54" s="4" customFormat="1" ht="29.25" customHeight="1">
      <c r="A36" s="15" t="s">
        <v>39</v>
      </c>
      <c r="B36" s="15"/>
      <c r="C36" s="15"/>
      <c r="D36" s="15"/>
      <c r="E36" s="15"/>
      <c r="F36" s="15"/>
      <c r="H36" s="15"/>
      <c r="I36" s="15"/>
      <c r="J36" s="15"/>
      <c r="AL36" s="34" t="s">
        <v>228</v>
      </c>
      <c r="AM36" s="34"/>
      <c r="AN36" s="34"/>
      <c r="AO36" s="34"/>
      <c r="AP36" s="34"/>
      <c r="AQ36" s="34"/>
      <c r="AR36" s="34"/>
      <c r="AS36" s="34"/>
      <c r="AT36" s="34"/>
    </row>
    <row r="38" spans="1:54">
      <c r="K38" s="3">
        <v>1.5</v>
      </c>
    </row>
  </sheetData>
  <mergeCells count="97">
    <mergeCell ref="A32:BB32"/>
    <mergeCell ref="A28:BB28"/>
    <mergeCell ref="A29:BB29"/>
    <mergeCell ref="A33:BB33"/>
    <mergeCell ref="A21:I21"/>
    <mergeCell ref="AN22:BB22"/>
    <mergeCell ref="AD22:AM22"/>
    <mergeCell ref="A22:AC22"/>
    <mergeCell ref="A27:BB27"/>
    <mergeCell ref="A26:BB26"/>
    <mergeCell ref="M23:T23"/>
    <mergeCell ref="U23:AC23"/>
    <mergeCell ref="M24:T24"/>
    <mergeCell ref="AX23:BB23"/>
    <mergeCell ref="AX24:BB24"/>
    <mergeCell ref="AD23:AH23"/>
    <mergeCell ref="A31:BB31"/>
    <mergeCell ref="A30:BB30"/>
    <mergeCell ref="AI24:AM24"/>
    <mergeCell ref="AN24:AR24"/>
    <mergeCell ref="AS24:AW24"/>
    <mergeCell ref="U24:AC24"/>
    <mergeCell ref="A4:BC4"/>
    <mergeCell ref="AM9:AR9"/>
    <mergeCell ref="AS9:AX9"/>
    <mergeCell ref="AM8:AX8"/>
    <mergeCell ref="AA6:AL6"/>
    <mergeCell ref="AA7:AL7"/>
    <mergeCell ref="AA8:AL8"/>
    <mergeCell ref="AA9:AF9"/>
    <mergeCell ref="AG9:AL9"/>
    <mergeCell ref="AM7:AX7"/>
    <mergeCell ref="AM6:AX6"/>
    <mergeCell ref="A5:B5"/>
    <mergeCell ref="A6:Z9"/>
    <mergeCell ref="A16:Z16"/>
    <mergeCell ref="A1:Q1"/>
    <mergeCell ref="R1:U1"/>
    <mergeCell ref="A2:Q2"/>
    <mergeCell ref="R2:BC2"/>
    <mergeCell ref="A3:Q3"/>
    <mergeCell ref="R3:U3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8:AX18"/>
    <mergeCell ref="AA18:AF18"/>
    <mergeCell ref="AG18:AL18"/>
    <mergeCell ref="A18:Z18"/>
    <mergeCell ref="AA17:AF17"/>
    <mergeCell ref="AG17:AL17"/>
    <mergeCell ref="AM17:AR17"/>
    <mergeCell ref="AS17:AX17"/>
    <mergeCell ref="A17:Z17"/>
    <mergeCell ref="AM18:AR18"/>
    <mergeCell ref="A20:BC20"/>
    <mergeCell ref="A23:F23"/>
    <mergeCell ref="A24:F24"/>
    <mergeCell ref="G23:L23"/>
    <mergeCell ref="G24:L24"/>
    <mergeCell ref="AD24:AH24"/>
    <mergeCell ref="AI23:AM23"/>
    <mergeCell ref="AN23:AR23"/>
    <mergeCell ref="AS23:AW23"/>
    <mergeCell ref="AS12:AX12"/>
    <mergeCell ref="A10:Z10"/>
    <mergeCell ref="AA10:AF10"/>
    <mergeCell ref="AG10:AL10"/>
    <mergeCell ref="AM10:AR10"/>
    <mergeCell ref="AS10:AX10"/>
    <mergeCell ref="A13:Z13"/>
    <mergeCell ref="AA13:AF13"/>
    <mergeCell ref="AG13:AL13"/>
    <mergeCell ref="AM13:AR13"/>
    <mergeCell ref="AS13:AX13"/>
    <mergeCell ref="AL35:AT35"/>
    <mergeCell ref="AL36:AT36"/>
    <mergeCell ref="A14:Z14"/>
    <mergeCell ref="AA14:AF14"/>
    <mergeCell ref="AG14:AL14"/>
    <mergeCell ref="AM14:AR14"/>
    <mergeCell ref="AS14:AX14"/>
    <mergeCell ref="AA15:AF15"/>
    <mergeCell ref="AG15:AL15"/>
    <mergeCell ref="AM15:AR15"/>
    <mergeCell ref="AS15:AX15"/>
    <mergeCell ref="A15:Z15"/>
    <mergeCell ref="AA16:AF16"/>
    <mergeCell ref="AG16:AL16"/>
    <mergeCell ref="AM16:AR16"/>
    <mergeCell ref="AS16:AX16"/>
  </mergeCells>
  <pageMargins left="0.70866141732283461" right="0.31496062992125984" top="0.3543307086614173" bottom="0.55118110236220474" header="0.31496062992125984" footer="0.31496062992125984"/>
  <pageSetup scale="93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4"/>
  <sheetViews>
    <sheetView view="pageBreakPreview" topLeftCell="A13" zoomScaleSheetLayoutView="100" workbookViewId="0">
      <selection activeCell="BJ7" sqref="BJ7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14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68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3</v>
      </c>
      <c r="S3" s="44"/>
      <c r="T3" s="44"/>
      <c r="U3" s="44"/>
    </row>
    <row r="4" spans="1:55" s="4" customFormat="1" ht="51.7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 t="s">
        <v>55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 t="s">
        <v>38</v>
      </c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 t="s">
        <v>18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 t="s">
        <v>18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  <c r="AM9" s="38" t="s">
        <v>19</v>
      </c>
      <c r="AN9" s="38"/>
      <c r="AO9" s="38"/>
      <c r="AP9" s="38"/>
      <c r="AQ9" s="38"/>
      <c r="AR9" s="38"/>
      <c r="AS9" s="38" t="s">
        <v>20</v>
      </c>
      <c r="AT9" s="38"/>
      <c r="AU9" s="38"/>
      <c r="AV9" s="38"/>
      <c r="AW9" s="38"/>
      <c r="AX9" s="38"/>
    </row>
    <row r="10" spans="1:55" s="4" customFormat="1" ht="15" customHeight="1">
      <c r="A10" s="39" t="s">
        <v>69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10.6</v>
      </c>
      <c r="AB10" s="38"/>
      <c r="AC10" s="38"/>
      <c r="AD10" s="38"/>
      <c r="AE10" s="38"/>
      <c r="AF10" s="38"/>
      <c r="AG10" s="38">
        <v>10</v>
      </c>
      <c r="AH10" s="38"/>
      <c r="AI10" s="38"/>
      <c r="AJ10" s="38"/>
      <c r="AK10" s="38"/>
      <c r="AL10" s="38"/>
      <c r="AM10" s="38">
        <v>11</v>
      </c>
      <c r="AN10" s="38"/>
      <c r="AO10" s="38"/>
      <c r="AP10" s="38"/>
      <c r="AQ10" s="38"/>
      <c r="AR10" s="38"/>
      <c r="AS10" s="38">
        <v>10</v>
      </c>
      <c r="AT10" s="38"/>
      <c r="AU10" s="38"/>
      <c r="AV10" s="38"/>
      <c r="AW10" s="38"/>
      <c r="AX10" s="38"/>
    </row>
    <row r="11" spans="1:55" s="4" customFormat="1" ht="15" customHeight="1">
      <c r="A11" s="39" t="s">
        <v>22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10</v>
      </c>
      <c r="AB11" s="38"/>
      <c r="AC11" s="38"/>
      <c r="AD11" s="38"/>
      <c r="AE11" s="38"/>
      <c r="AF11" s="38"/>
      <c r="AG11" s="38">
        <v>10</v>
      </c>
      <c r="AH11" s="38"/>
      <c r="AI11" s="38"/>
      <c r="AJ11" s="38"/>
      <c r="AK11" s="38"/>
      <c r="AL11" s="38"/>
      <c r="AM11" s="38">
        <v>10</v>
      </c>
      <c r="AN11" s="38"/>
      <c r="AO11" s="38"/>
      <c r="AP11" s="38"/>
      <c r="AQ11" s="38"/>
      <c r="AR11" s="38"/>
      <c r="AS11" s="38">
        <v>10</v>
      </c>
      <c r="AT11" s="38"/>
      <c r="AU11" s="38"/>
      <c r="AV11" s="38"/>
      <c r="AW11" s="38"/>
      <c r="AX11" s="38"/>
    </row>
    <row r="12" spans="1:55" s="4" customFormat="1" ht="15" customHeight="1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30</v>
      </c>
      <c r="AB12" s="38"/>
      <c r="AC12" s="38"/>
      <c r="AD12" s="38"/>
      <c r="AE12" s="38"/>
      <c r="AF12" s="38"/>
      <c r="AG12" s="38">
        <v>30</v>
      </c>
      <c r="AH12" s="38"/>
      <c r="AI12" s="38"/>
      <c r="AJ12" s="38"/>
      <c r="AK12" s="38"/>
      <c r="AL12" s="38"/>
      <c r="AM12" s="38">
        <v>30</v>
      </c>
      <c r="AN12" s="38"/>
      <c r="AO12" s="38"/>
      <c r="AP12" s="38"/>
      <c r="AQ12" s="38"/>
      <c r="AR12" s="38"/>
      <c r="AS12" s="38">
        <v>30</v>
      </c>
      <c r="AT12" s="38"/>
      <c r="AU12" s="38"/>
      <c r="AV12" s="38"/>
      <c r="AW12" s="38"/>
      <c r="AX12" s="38"/>
    </row>
    <row r="13" spans="1:55" s="4" customFormat="1" ht="15.6">
      <c r="A13" s="39" t="s">
        <v>23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/>
      <c r="AB13" s="38"/>
      <c r="AC13" s="38"/>
      <c r="AD13" s="38"/>
      <c r="AE13" s="38"/>
      <c r="AF13" s="38"/>
      <c r="AG13" s="38">
        <v>50</v>
      </c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>
        <v>50</v>
      </c>
      <c r="AT13" s="38"/>
      <c r="AU13" s="38"/>
      <c r="AV13" s="38"/>
      <c r="AW13" s="38"/>
      <c r="AX13" s="38"/>
    </row>
    <row r="14" spans="1:55" s="4" customFormat="1" ht="7.5" customHeight="1">
      <c r="A14" s="7"/>
      <c r="B14" s="7"/>
      <c r="C14" s="7"/>
      <c r="D14" s="7"/>
      <c r="E14" s="7"/>
      <c r="F14" s="7"/>
      <c r="G14" s="7"/>
      <c r="H14" s="7"/>
      <c r="I14" s="16"/>
      <c r="J14" s="16"/>
    </row>
    <row r="15" spans="1:55" s="4" customFormat="1" ht="29.25" customHeight="1">
      <c r="A15" s="40" t="s">
        <v>56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</row>
    <row r="16" spans="1:55" s="4" customFormat="1" ht="8.25" customHeight="1">
      <c r="A16" s="34"/>
      <c r="B16" s="34"/>
      <c r="C16" s="49"/>
      <c r="D16" s="49"/>
      <c r="E16" s="49"/>
      <c r="F16" s="49"/>
      <c r="G16" s="49"/>
      <c r="H16" s="49"/>
      <c r="I16" s="49"/>
      <c r="J16" s="16"/>
    </row>
    <row r="17" spans="1:54" s="4" customFormat="1" ht="34.5" customHeight="1">
      <c r="A17" s="50" t="s">
        <v>24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41" t="s">
        <v>25</v>
      </c>
      <c r="AE17" s="41"/>
      <c r="AF17" s="41"/>
      <c r="AG17" s="41"/>
      <c r="AH17" s="41"/>
      <c r="AI17" s="41"/>
      <c r="AJ17" s="41"/>
      <c r="AK17" s="41"/>
      <c r="AL17" s="41"/>
      <c r="AM17" s="41"/>
      <c r="AN17" s="41" t="s">
        <v>26</v>
      </c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</row>
    <row r="18" spans="1:54" s="4" customFormat="1" ht="35.25" customHeight="1">
      <c r="A18" s="41" t="s">
        <v>27</v>
      </c>
      <c r="B18" s="41"/>
      <c r="C18" s="41"/>
      <c r="D18" s="41"/>
      <c r="E18" s="41"/>
      <c r="F18" s="41"/>
      <c r="G18" s="41" t="s">
        <v>28</v>
      </c>
      <c r="H18" s="41"/>
      <c r="I18" s="41"/>
      <c r="J18" s="41"/>
      <c r="K18" s="41"/>
      <c r="L18" s="41"/>
      <c r="M18" s="41" t="s">
        <v>29</v>
      </c>
      <c r="N18" s="41"/>
      <c r="O18" s="41"/>
      <c r="P18" s="41"/>
      <c r="Q18" s="41"/>
      <c r="R18" s="41"/>
      <c r="S18" s="41"/>
      <c r="T18" s="41"/>
      <c r="U18" s="41" t="s">
        <v>30</v>
      </c>
      <c r="V18" s="41"/>
      <c r="W18" s="41"/>
      <c r="X18" s="41"/>
      <c r="Y18" s="41"/>
      <c r="Z18" s="41"/>
      <c r="AA18" s="41"/>
      <c r="AB18" s="41"/>
      <c r="AC18" s="41"/>
      <c r="AD18" s="42" t="s">
        <v>31</v>
      </c>
      <c r="AE18" s="42"/>
      <c r="AF18" s="42"/>
      <c r="AG18" s="42"/>
      <c r="AH18" s="42"/>
      <c r="AI18" s="42" t="s">
        <v>32</v>
      </c>
      <c r="AJ18" s="42"/>
      <c r="AK18" s="42"/>
      <c r="AL18" s="42"/>
      <c r="AM18" s="42"/>
      <c r="AN18" s="42" t="s">
        <v>33</v>
      </c>
      <c r="AO18" s="42"/>
      <c r="AP18" s="42"/>
      <c r="AQ18" s="42"/>
      <c r="AR18" s="42"/>
      <c r="AS18" s="42" t="s">
        <v>34</v>
      </c>
      <c r="AT18" s="42"/>
      <c r="AU18" s="42"/>
      <c r="AV18" s="42"/>
      <c r="AW18" s="42"/>
      <c r="AX18" s="42" t="s">
        <v>35</v>
      </c>
      <c r="AY18" s="42"/>
      <c r="AZ18" s="42"/>
      <c r="BA18" s="42"/>
      <c r="BB18" s="42"/>
    </row>
    <row r="19" spans="1:54" s="4" customFormat="1" ht="15.6">
      <c r="A19" s="41">
        <v>11.13</v>
      </c>
      <c r="B19" s="41"/>
      <c r="C19" s="41"/>
      <c r="D19" s="41"/>
      <c r="E19" s="41"/>
      <c r="F19" s="41"/>
      <c r="G19" s="41">
        <v>14.08</v>
      </c>
      <c r="H19" s="41"/>
      <c r="I19" s="41"/>
      <c r="J19" s="41"/>
      <c r="K19" s="41"/>
      <c r="L19" s="41"/>
      <c r="M19" s="41">
        <v>32.32</v>
      </c>
      <c r="N19" s="41"/>
      <c r="O19" s="41"/>
      <c r="P19" s="41"/>
      <c r="Q19" s="41"/>
      <c r="R19" s="41"/>
      <c r="S19" s="41"/>
      <c r="T19" s="41"/>
      <c r="U19" s="41">
        <v>300</v>
      </c>
      <c r="V19" s="41"/>
      <c r="W19" s="41"/>
      <c r="X19" s="41"/>
      <c r="Y19" s="41"/>
      <c r="Z19" s="41"/>
      <c r="AA19" s="41"/>
      <c r="AB19" s="41"/>
      <c r="AC19" s="41"/>
      <c r="AD19" s="42">
        <v>237</v>
      </c>
      <c r="AE19" s="42"/>
      <c r="AF19" s="42"/>
      <c r="AG19" s="42"/>
      <c r="AH19" s="42"/>
      <c r="AI19" s="42">
        <v>1.6</v>
      </c>
      <c r="AJ19" s="42"/>
      <c r="AK19" s="42"/>
      <c r="AL19" s="42"/>
      <c r="AM19" s="42"/>
      <c r="AN19" s="42">
        <v>0.12</v>
      </c>
      <c r="AO19" s="42"/>
      <c r="AP19" s="42"/>
      <c r="AQ19" s="42"/>
      <c r="AR19" s="42"/>
      <c r="AS19" s="42">
        <v>0.13</v>
      </c>
      <c r="AT19" s="42"/>
      <c r="AU19" s="42"/>
      <c r="AV19" s="42"/>
      <c r="AW19" s="42"/>
      <c r="AX19" s="42">
        <v>0.18</v>
      </c>
      <c r="AY19" s="42"/>
      <c r="AZ19" s="42"/>
      <c r="BA19" s="42"/>
      <c r="BB19" s="42"/>
    </row>
    <row r="20" spans="1:54" s="4" customFormat="1" ht="6" customHeight="1">
      <c r="A20" s="17"/>
      <c r="B20" s="17"/>
      <c r="C20" s="16"/>
      <c r="D20" s="16"/>
      <c r="E20" s="16"/>
      <c r="F20" s="16"/>
      <c r="G20" s="16"/>
      <c r="H20" s="16"/>
      <c r="I20" s="16"/>
      <c r="J20" s="16"/>
      <c r="K20" s="5">
        <v>100</v>
      </c>
      <c r="L20" s="5"/>
    </row>
    <row r="21" spans="1:54" s="4" customFormat="1" ht="15" customHeight="1">
      <c r="A21" s="48" t="s">
        <v>36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</row>
    <row r="22" spans="1:54" s="4" customFormat="1" ht="18.75" customHeight="1">
      <c r="A22" s="40" t="s">
        <v>70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</row>
    <row r="23" spans="1:54" s="4" customFormat="1" ht="15" customHeight="1">
      <c r="A23" s="48" t="s">
        <v>57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</row>
    <row r="24" spans="1:54" s="4" customFormat="1" ht="34.5" customHeight="1">
      <c r="A24" s="40" t="s">
        <v>71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</row>
    <row r="25" spans="1:54" s="4" customFormat="1" ht="18.75" customHeight="1">
      <c r="A25" s="40" t="s">
        <v>72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s="4" customFormat="1" ht="18.75" customHeight="1">
      <c r="A26" s="40" t="s">
        <v>73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s="4" customFormat="1" ht="18.75" customHeight="1">
      <c r="A27" s="40" t="s">
        <v>74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4" customFormat="1" ht="18.75" customHeight="1">
      <c r="A28" s="40" t="s">
        <v>75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4" s="4" customFormat="1" ht="15.6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pans="1:54" s="4" customFormat="1" ht="15.6">
      <c r="A30" s="16" t="s">
        <v>40</v>
      </c>
      <c r="B30" s="16"/>
      <c r="C30" s="16"/>
      <c r="D30" s="16"/>
      <c r="E30" s="16"/>
      <c r="F30" s="16"/>
      <c r="H30" s="16"/>
      <c r="I30" s="16"/>
      <c r="J30" s="16"/>
      <c r="AL30" s="16" t="s">
        <v>41</v>
      </c>
    </row>
    <row r="31" spans="1:54" s="4" customFormat="1" ht="29.25" customHeight="1">
      <c r="A31" s="16" t="s">
        <v>39</v>
      </c>
      <c r="B31" s="16"/>
      <c r="C31" s="16"/>
      <c r="D31" s="16"/>
      <c r="E31" s="16"/>
      <c r="F31" s="16"/>
      <c r="H31" s="16"/>
      <c r="I31" s="16"/>
      <c r="J31" s="16"/>
      <c r="AL31" s="16" t="s">
        <v>42</v>
      </c>
    </row>
    <row r="32" spans="1:54" s="4" customFormat="1" ht="15.6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4" spans="11:11">
      <c r="K34" s="3">
        <v>1.5</v>
      </c>
    </row>
  </sheetData>
  <mergeCells count="70">
    <mergeCell ref="A10:Z10"/>
    <mergeCell ref="AA10:AF10"/>
    <mergeCell ref="AG10:AL10"/>
    <mergeCell ref="AM10:AR10"/>
    <mergeCell ref="AS10:AX10"/>
    <mergeCell ref="A24:BB24"/>
    <mergeCell ref="A25:BB25"/>
    <mergeCell ref="A26:BB26"/>
    <mergeCell ref="A27:BB27"/>
    <mergeCell ref="A28:BB28"/>
    <mergeCell ref="AN19:AR19"/>
    <mergeCell ref="AS19:AW19"/>
    <mergeCell ref="AX19:BB19"/>
    <mergeCell ref="A21:BB21"/>
    <mergeCell ref="A22:BB22"/>
    <mergeCell ref="A23:BB23"/>
    <mergeCell ref="AI18:AM18"/>
    <mergeCell ref="AN18:AR18"/>
    <mergeCell ref="AS18:AW18"/>
    <mergeCell ref="AX18:BB18"/>
    <mergeCell ref="A19:F19"/>
    <mergeCell ref="G19:L19"/>
    <mergeCell ref="M19:T19"/>
    <mergeCell ref="U19:AC19"/>
    <mergeCell ref="AD19:AH19"/>
    <mergeCell ref="AI19:AM19"/>
    <mergeCell ref="A18:F18"/>
    <mergeCell ref="G18:L18"/>
    <mergeCell ref="M18:T18"/>
    <mergeCell ref="U18:AC18"/>
    <mergeCell ref="AD18:AH18"/>
    <mergeCell ref="A15:BC15"/>
    <mergeCell ref="A16:I16"/>
    <mergeCell ref="A17:AC17"/>
    <mergeCell ref="AD17:AM17"/>
    <mergeCell ref="AN17:BB17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1:Z11"/>
    <mergeCell ref="AA11:AF11"/>
    <mergeCell ref="AG11:AL11"/>
    <mergeCell ref="AM11:AR11"/>
    <mergeCell ref="AS11:AX11"/>
    <mergeCell ref="AG9:AL9"/>
    <mergeCell ref="AM9:AR9"/>
    <mergeCell ref="AS9:AX9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C35"/>
  <sheetViews>
    <sheetView view="pageBreakPreview" zoomScaleSheetLayoutView="100" workbookViewId="0">
      <selection activeCell="AM12" sqref="AM12:AX12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3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102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414</v>
      </c>
      <c r="S3" s="44"/>
      <c r="T3" s="44"/>
      <c r="U3" s="44"/>
    </row>
    <row r="4" spans="1:55" s="4" customFormat="1" ht="51.7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20"/>
      <c r="D5" s="20"/>
      <c r="E5" s="20"/>
      <c r="F5" s="20"/>
      <c r="G5" s="20"/>
      <c r="H5" s="20"/>
      <c r="I5" s="22"/>
      <c r="J5" s="22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 t="s">
        <v>55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 t="s">
        <v>38</v>
      </c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 t="s">
        <v>18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 t="s">
        <v>18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  <c r="AM9" s="38" t="s">
        <v>19</v>
      </c>
      <c r="AN9" s="38"/>
      <c r="AO9" s="38"/>
      <c r="AP9" s="38"/>
      <c r="AQ9" s="38"/>
      <c r="AR9" s="38"/>
      <c r="AS9" s="38" t="s">
        <v>20</v>
      </c>
      <c r="AT9" s="38"/>
      <c r="AU9" s="38"/>
      <c r="AV9" s="38"/>
      <c r="AW9" s="38"/>
      <c r="AX9" s="38"/>
    </row>
    <row r="10" spans="1:55" s="4" customFormat="1" ht="19.5" customHeight="1">
      <c r="A10" s="39" t="s">
        <v>114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2</v>
      </c>
      <c r="AB10" s="38"/>
      <c r="AC10" s="38"/>
      <c r="AD10" s="38"/>
      <c r="AE10" s="38"/>
      <c r="AF10" s="38"/>
      <c r="AG10" s="38">
        <v>2</v>
      </c>
      <c r="AH10" s="38"/>
      <c r="AI10" s="38"/>
      <c r="AJ10" s="38"/>
      <c r="AK10" s="38"/>
      <c r="AL10" s="38"/>
      <c r="AM10" s="38">
        <v>3</v>
      </c>
      <c r="AN10" s="38"/>
      <c r="AO10" s="38"/>
      <c r="AP10" s="38"/>
      <c r="AQ10" s="38"/>
      <c r="AR10" s="38"/>
      <c r="AS10" s="38">
        <v>3</v>
      </c>
      <c r="AT10" s="38"/>
      <c r="AU10" s="38"/>
      <c r="AV10" s="38"/>
      <c r="AW10" s="38"/>
      <c r="AX10" s="38"/>
    </row>
    <row r="11" spans="1:55" s="4" customFormat="1" ht="15.75" customHeight="1">
      <c r="A11" s="39" t="s">
        <v>58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7</v>
      </c>
      <c r="AB11" s="38"/>
      <c r="AC11" s="38"/>
      <c r="AD11" s="38"/>
      <c r="AE11" s="38"/>
      <c r="AF11" s="38"/>
      <c r="AG11" s="38">
        <v>7</v>
      </c>
      <c r="AH11" s="38"/>
      <c r="AI11" s="38"/>
      <c r="AJ11" s="38"/>
      <c r="AK11" s="38"/>
      <c r="AL11" s="38"/>
      <c r="AM11" s="38">
        <v>10</v>
      </c>
      <c r="AN11" s="38"/>
      <c r="AO11" s="38"/>
      <c r="AP11" s="38"/>
      <c r="AQ11" s="38"/>
      <c r="AR11" s="38"/>
      <c r="AS11" s="38">
        <v>10</v>
      </c>
      <c r="AT11" s="38"/>
      <c r="AU11" s="38"/>
      <c r="AV11" s="38"/>
      <c r="AW11" s="38"/>
      <c r="AX11" s="38"/>
    </row>
    <row r="12" spans="1:55" s="4" customFormat="1" ht="15" customHeight="1">
      <c r="A12" s="39" t="s">
        <v>21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75</v>
      </c>
      <c r="AB12" s="38"/>
      <c r="AC12" s="38"/>
      <c r="AD12" s="38"/>
      <c r="AE12" s="38"/>
      <c r="AF12" s="38"/>
      <c r="AG12" s="38">
        <v>75</v>
      </c>
      <c r="AH12" s="38"/>
      <c r="AI12" s="38"/>
      <c r="AJ12" s="38"/>
      <c r="AK12" s="38"/>
      <c r="AL12" s="38"/>
      <c r="AM12" s="51">
        <v>90</v>
      </c>
      <c r="AN12" s="51"/>
      <c r="AO12" s="51"/>
      <c r="AP12" s="51"/>
      <c r="AQ12" s="51"/>
      <c r="AR12" s="51"/>
      <c r="AS12" s="51">
        <v>90</v>
      </c>
      <c r="AT12" s="51"/>
      <c r="AU12" s="51"/>
      <c r="AV12" s="51"/>
      <c r="AW12" s="51"/>
      <c r="AX12" s="51"/>
    </row>
    <row r="13" spans="1:55" s="4" customFormat="1" ht="15.6">
      <c r="A13" s="39" t="s">
        <v>59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90</v>
      </c>
      <c r="AB13" s="38"/>
      <c r="AC13" s="38"/>
      <c r="AD13" s="38"/>
      <c r="AE13" s="38"/>
      <c r="AF13" s="38"/>
      <c r="AG13" s="38">
        <v>90</v>
      </c>
      <c r="AH13" s="38"/>
      <c r="AI13" s="38"/>
      <c r="AJ13" s="38"/>
      <c r="AK13" s="38"/>
      <c r="AL13" s="38"/>
      <c r="AM13" s="38">
        <v>108</v>
      </c>
      <c r="AN13" s="38"/>
      <c r="AO13" s="38"/>
      <c r="AP13" s="38"/>
      <c r="AQ13" s="38"/>
      <c r="AR13" s="38"/>
      <c r="AS13" s="38">
        <v>108</v>
      </c>
      <c r="AT13" s="38"/>
      <c r="AU13" s="38"/>
      <c r="AV13" s="38"/>
      <c r="AW13" s="38"/>
      <c r="AX13" s="38"/>
    </row>
    <row r="14" spans="1:55" s="4" customFormat="1" ht="15.6">
      <c r="A14" s="35" t="s">
        <v>23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38"/>
      <c r="AB14" s="38"/>
      <c r="AC14" s="38"/>
      <c r="AD14" s="38"/>
      <c r="AE14" s="38"/>
      <c r="AF14" s="38"/>
      <c r="AG14" s="38">
        <v>150</v>
      </c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>
        <v>180</v>
      </c>
      <c r="AT14" s="38"/>
      <c r="AU14" s="38"/>
      <c r="AV14" s="38"/>
      <c r="AW14" s="38"/>
      <c r="AX14" s="38"/>
    </row>
    <row r="15" spans="1:55" s="4" customFormat="1" ht="7.5" customHeight="1">
      <c r="A15" s="20"/>
      <c r="B15" s="20"/>
      <c r="C15" s="20"/>
      <c r="D15" s="20"/>
      <c r="E15" s="20"/>
      <c r="F15" s="20"/>
      <c r="G15" s="20"/>
      <c r="H15" s="20"/>
      <c r="I15" s="22"/>
      <c r="J15" s="22"/>
    </row>
    <row r="16" spans="1:55" s="4" customFormat="1" ht="29.25" customHeight="1">
      <c r="A16" s="40" t="s">
        <v>56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</row>
    <row r="17" spans="1:54" s="4" customFormat="1" ht="8.25" customHeight="1">
      <c r="A17" s="34"/>
      <c r="B17" s="34"/>
      <c r="C17" s="49"/>
      <c r="D17" s="49"/>
      <c r="E17" s="49"/>
      <c r="F17" s="49"/>
      <c r="G17" s="49"/>
      <c r="H17" s="49"/>
      <c r="I17" s="49"/>
      <c r="J17" s="22"/>
    </row>
    <row r="18" spans="1:54" s="4" customFormat="1" ht="34.5" customHeight="1">
      <c r="A18" s="50" t="s">
        <v>24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41" t="s">
        <v>25</v>
      </c>
      <c r="AE18" s="41"/>
      <c r="AF18" s="41"/>
      <c r="AG18" s="41"/>
      <c r="AH18" s="41"/>
      <c r="AI18" s="41"/>
      <c r="AJ18" s="41"/>
      <c r="AK18" s="41"/>
      <c r="AL18" s="41"/>
      <c r="AM18" s="41"/>
      <c r="AN18" s="41" t="s">
        <v>26</v>
      </c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</row>
    <row r="19" spans="1:54" s="4" customFormat="1" ht="35.25" customHeight="1">
      <c r="A19" s="41" t="s">
        <v>27</v>
      </c>
      <c r="B19" s="41"/>
      <c r="C19" s="41"/>
      <c r="D19" s="41"/>
      <c r="E19" s="41"/>
      <c r="F19" s="41"/>
      <c r="G19" s="41" t="s">
        <v>28</v>
      </c>
      <c r="H19" s="41"/>
      <c r="I19" s="41"/>
      <c r="J19" s="41"/>
      <c r="K19" s="41"/>
      <c r="L19" s="41"/>
      <c r="M19" s="41" t="s">
        <v>29</v>
      </c>
      <c r="N19" s="41"/>
      <c r="O19" s="41"/>
      <c r="P19" s="41"/>
      <c r="Q19" s="41"/>
      <c r="R19" s="41"/>
      <c r="S19" s="41"/>
      <c r="T19" s="41"/>
      <c r="U19" s="41" t="s">
        <v>30</v>
      </c>
      <c r="V19" s="41"/>
      <c r="W19" s="41"/>
      <c r="X19" s="41"/>
      <c r="Y19" s="41"/>
      <c r="Z19" s="41"/>
      <c r="AA19" s="41"/>
      <c r="AB19" s="41"/>
      <c r="AC19" s="41"/>
      <c r="AD19" s="42" t="s">
        <v>31</v>
      </c>
      <c r="AE19" s="42"/>
      <c r="AF19" s="42"/>
      <c r="AG19" s="42"/>
      <c r="AH19" s="42"/>
      <c r="AI19" s="42" t="s">
        <v>32</v>
      </c>
      <c r="AJ19" s="42"/>
      <c r="AK19" s="42"/>
      <c r="AL19" s="42"/>
      <c r="AM19" s="42"/>
      <c r="AN19" s="42" t="s">
        <v>33</v>
      </c>
      <c r="AO19" s="42"/>
      <c r="AP19" s="42"/>
      <c r="AQ19" s="42"/>
      <c r="AR19" s="42"/>
      <c r="AS19" s="42" t="s">
        <v>34</v>
      </c>
      <c r="AT19" s="42"/>
      <c r="AU19" s="42"/>
      <c r="AV19" s="42"/>
      <c r="AW19" s="42"/>
      <c r="AX19" s="42" t="s">
        <v>35</v>
      </c>
      <c r="AY19" s="42"/>
      <c r="AZ19" s="42"/>
      <c r="BA19" s="42"/>
      <c r="BB19" s="42"/>
    </row>
    <row r="20" spans="1:54" s="4" customFormat="1" ht="15.6">
      <c r="A20" s="41">
        <v>1.58</v>
      </c>
      <c r="B20" s="41"/>
      <c r="C20" s="41"/>
      <c r="D20" s="41"/>
      <c r="E20" s="41"/>
      <c r="F20" s="41"/>
      <c r="G20" s="41">
        <v>1.34</v>
      </c>
      <c r="H20" s="41"/>
      <c r="I20" s="41"/>
      <c r="J20" s="41"/>
      <c r="K20" s="41"/>
      <c r="L20" s="41"/>
      <c r="M20" s="41">
        <v>7.98</v>
      </c>
      <c r="N20" s="41"/>
      <c r="O20" s="41"/>
      <c r="P20" s="41"/>
      <c r="Q20" s="41"/>
      <c r="R20" s="41"/>
      <c r="S20" s="41"/>
      <c r="T20" s="41"/>
      <c r="U20" s="41">
        <v>51</v>
      </c>
      <c r="V20" s="41"/>
      <c r="W20" s="41"/>
      <c r="X20" s="41"/>
      <c r="Y20" s="41"/>
      <c r="Z20" s="41"/>
      <c r="AA20" s="41"/>
      <c r="AB20" s="41"/>
      <c r="AC20" s="41"/>
      <c r="AD20" s="42">
        <v>62.89</v>
      </c>
      <c r="AE20" s="42"/>
      <c r="AF20" s="42"/>
      <c r="AG20" s="42"/>
      <c r="AH20" s="42"/>
      <c r="AI20" s="42">
        <v>7.0000000000000007E-2</v>
      </c>
      <c r="AJ20" s="42"/>
      <c r="AK20" s="42"/>
      <c r="AL20" s="42"/>
      <c r="AM20" s="42"/>
      <c r="AN20" s="42">
        <v>0.02</v>
      </c>
      <c r="AO20" s="42"/>
      <c r="AP20" s="42"/>
      <c r="AQ20" s="42"/>
      <c r="AR20" s="42"/>
      <c r="AS20" s="42">
        <v>0.08</v>
      </c>
      <c r="AT20" s="42"/>
      <c r="AU20" s="42"/>
      <c r="AV20" s="42"/>
      <c r="AW20" s="42"/>
      <c r="AX20" s="42">
        <v>0.65</v>
      </c>
      <c r="AY20" s="42"/>
      <c r="AZ20" s="42"/>
      <c r="BA20" s="42"/>
      <c r="BB20" s="42"/>
    </row>
    <row r="21" spans="1:54" s="4" customFormat="1" ht="6" customHeight="1">
      <c r="A21" s="21"/>
      <c r="B21" s="21"/>
      <c r="C21" s="22"/>
      <c r="D21" s="22"/>
      <c r="E21" s="22"/>
      <c r="F21" s="22"/>
      <c r="G21" s="22"/>
      <c r="H21" s="22"/>
      <c r="I21" s="22"/>
      <c r="J21" s="22"/>
      <c r="K21" s="5">
        <v>100</v>
      </c>
      <c r="L21" s="5"/>
    </row>
    <row r="22" spans="1:54" s="4" customFormat="1" ht="15" customHeight="1">
      <c r="A22" s="48" t="s">
        <v>36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</row>
    <row r="23" spans="1:54" s="4" customFormat="1" ht="35.25" customHeight="1">
      <c r="A23" s="40" t="s">
        <v>115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s="4" customFormat="1" ht="15" customHeight="1">
      <c r="A24" s="48" t="s">
        <v>57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</row>
    <row r="25" spans="1:54" s="4" customFormat="1" ht="18.75" customHeight="1">
      <c r="A25" s="40" t="s">
        <v>116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s="4" customFormat="1" ht="18.75" customHeight="1">
      <c r="A26" s="40" t="s">
        <v>60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s="4" customFormat="1" ht="18.75" customHeight="1">
      <c r="A27" s="40" t="s">
        <v>117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4" customFormat="1" ht="18.75" customHeight="1">
      <c r="A28" s="40" t="s">
        <v>118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4" s="4" customFormat="1" ht="18.75" customHeight="1">
      <c r="A29" s="40" t="s">
        <v>119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4" s="4" customFormat="1" ht="15.6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54" s="4" customFormat="1" ht="15.6">
      <c r="A31" s="22" t="s">
        <v>40</v>
      </c>
      <c r="B31" s="22"/>
      <c r="C31" s="22"/>
      <c r="D31" s="22"/>
      <c r="E31" s="22"/>
      <c r="F31" s="22"/>
      <c r="H31" s="22"/>
      <c r="I31" s="22"/>
      <c r="J31" s="22"/>
      <c r="AL31" s="22" t="s">
        <v>41</v>
      </c>
    </row>
    <row r="32" spans="1:54" s="4" customFormat="1" ht="29.25" customHeight="1">
      <c r="A32" s="22" t="s">
        <v>39</v>
      </c>
      <c r="B32" s="22"/>
      <c r="C32" s="22"/>
      <c r="D32" s="22"/>
      <c r="E32" s="22"/>
      <c r="F32" s="22"/>
      <c r="H32" s="22"/>
      <c r="I32" s="22"/>
      <c r="J32" s="22"/>
      <c r="AL32" s="22" t="s">
        <v>42</v>
      </c>
    </row>
    <row r="33" spans="1:11" s="4" customFormat="1" ht="15.6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5" spans="1:11">
      <c r="K35" s="3">
        <v>1.5</v>
      </c>
    </row>
  </sheetData>
  <mergeCells count="75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6:BC16"/>
    <mergeCell ref="A17:I17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N20:AR20"/>
    <mergeCell ref="AS20:AW20"/>
    <mergeCell ref="AX20:BB20"/>
    <mergeCell ref="A22:BB22"/>
    <mergeCell ref="A23:BB23"/>
    <mergeCell ref="A25:BB25"/>
    <mergeCell ref="A26:BB26"/>
    <mergeCell ref="A27:BB27"/>
    <mergeCell ref="A28:BB28"/>
    <mergeCell ref="A29:BB2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C42"/>
  <sheetViews>
    <sheetView view="pageBreakPreview" topLeftCell="A22" zoomScaleSheetLayoutView="100" workbookViewId="0">
      <selection activeCell="BP35" sqref="BP35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4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103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386</v>
      </c>
      <c r="S3" s="44"/>
      <c r="T3" s="44"/>
      <c r="U3" s="44"/>
    </row>
    <row r="4" spans="1:55" s="4" customFormat="1" ht="51.7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20"/>
      <c r="D5" s="20"/>
      <c r="E5" s="20"/>
      <c r="F5" s="20"/>
      <c r="G5" s="20"/>
      <c r="H5" s="20"/>
      <c r="I5" s="22"/>
      <c r="J5" s="22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 t="s">
        <v>55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 t="s">
        <v>38</v>
      </c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 t="s">
        <v>18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 t="s">
        <v>18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  <c r="AM9" s="38" t="s">
        <v>19</v>
      </c>
      <c r="AN9" s="38"/>
      <c r="AO9" s="38"/>
      <c r="AP9" s="38"/>
      <c r="AQ9" s="38"/>
      <c r="AR9" s="38"/>
      <c r="AS9" s="38" t="s">
        <v>20</v>
      </c>
      <c r="AT9" s="38"/>
      <c r="AU9" s="38"/>
      <c r="AV9" s="38"/>
      <c r="AW9" s="38"/>
      <c r="AX9" s="38"/>
    </row>
    <row r="10" spans="1:55" s="4" customFormat="1" ht="19.5" customHeight="1">
      <c r="A10" s="39" t="s">
        <v>120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114</v>
      </c>
      <c r="AB10" s="38"/>
      <c r="AC10" s="38"/>
      <c r="AD10" s="38"/>
      <c r="AE10" s="38"/>
      <c r="AF10" s="38"/>
      <c r="AG10" s="38">
        <v>100</v>
      </c>
      <c r="AH10" s="38"/>
      <c r="AI10" s="38"/>
      <c r="AJ10" s="38"/>
      <c r="AK10" s="38"/>
      <c r="AL10" s="38"/>
      <c r="AM10" s="38">
        <v>114</v>
      </c>
      <c r="AN10" s="38"/>
      <c r="AO10" s="38"/>
      <c r="AP10" s="38"/>
      <c r="AQ10" s="38"/>
      <c r="AR10" s="38"/>
      <c r="AS10" s="38">
        <v>100</v>
      </c>
      <c r="AT10" s="38"/>
      <c r="AU10" s="38"/>
      <c r="AV10" s="38"/>
      <c r="AW10" s="38"/>
      <c r="AX10" s="38"/>
    </row>
    <row r="11" spans="1:55" s="4" customFormat="1" ht="15.75" customHeight="1">
      <c r="A11" s="39" t="s">
        <v>121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111</v>
      </c>
      <c r="AB11" s="38"/>
      <c r="AC11" s="38"/>
      <c r="AD11" s="38"/>
      <c r="AE11" s="38"/>
      <c r="AF11" s="38"/>
      <c r="AG11" s="38">
        <v>100</v>
      </c>
      <c r="AH11" s="38"/>
      <c r="AI11" s="38"/>
      <c r="AJ11" s="38"/>
      <c r="AK11" s="38"/>
      <c r="AL11" s="38"/>
      <c r="AM11" s="38">
        <v>111</v>
      </c>
      <c r="AN11" s="38"/>
      <c r="AO11" s="38"/>
      <c r="AP11" s="38"/>
      <c r="AQ11" s="38"/>
      <c r="AR11" s="38"/>
      <c r="AS11" s="38">
        <v>100</v>
      </c>
      <c r="AT11" s="38"/>
      <c r="AU11" s="38"/>
      <c r="AV11" s="38"/>
      <c r="AW11" s="38"/>
      <c r="AX11" s="38"/>
    </row>
    <row r="12" spans="1:55" s="4" customFormat="1" ht="15" customHeight="1">
      <c r="A12" s="39" t="s">
        <v>122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167</v>
      </c>
      <c r="AB12" s="38"/>
      <c r="AC12" s="38"/>
      <c r="AD12" s="38"/>
      <c r="AE12" s="38"/>
      <c r="AF12" s="38"/>
      <c r="AG12" s="38">
        <v>100</v>
      </c>
      <c r="AH12" s="38"/>
      <c r="AI12" s="38"/>
      <c r="AJ12" s="38"/>
      <c r="AK12" s="38"/>
      <c r="AL12" s="38"/>
      <c r="AM12" s="51">
        <v>167</v>
      </c>
      <c r="AN12" s="51"/>
      <c r="AO12" s="51"/>
      <c r="AP12" s="51"/>
      <c r="AQ12" s="51"/>
      <c r="AR12" s="51"/>
      <c r="AS12" s="51">
        <v>100</v>
      </c>
      <c r="AT12" s="51"/>
      <c r="AU12" s="51"/>
      <c r="AV12" s="51"/>
      <c r="AW12" s="51"/>
      <c r="AX12" s="51"/>
    </row>
    <row r="13" spans="1:55" s="4" customFormat="1" ht="15.6">
      <c r="A13" s="39" t="s">
        <v>123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111</v>
      </c>
      <c r="AB13" s="38"/>
      <c r="AC13" s="38"/>
      <c r="AD13" s="38"/>
      <c r="AE13" s="38"/>
      <c r="AF13" s="38"/>
      <c r="AG13" s="38">
        <v>100</v>
      </c>
      <c r="AH13" s="38"/>
      <c r="AI13" s="38"/>
      <c r="AJ13" s="38"/>
      <c r="AK13" s="38"/>
      <c r="AL13" s="38"/>
      <c r="AM13" s="38">
        <v>111</v>
      </c>
      <c r="AN13" s="38"/>
      <c r="AO13" s="38"/>
      <c r="AP13" s="38"/>
      <c r="AQ13" s="38"/>
      <c r="AR13" s="38"/>
      <c r="AS13" s="38">
        <v>100</v>
      </c>
      <c r="AT13" s="38"/>
      <c r="AU13" s="38"/>
      <c r="AV13" s="38"/>
      <c r="AW13" s="38"/>
      <c r="AX13" s="38"/>
    </row>
    <row r="14" spans="1:55" s="4" customFormat="1" ht="15.6">
      <c r="A14" s="35" t="s">
        <v>23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38"/>
      <c r="AB14" s="38"/>
      <c r="AC14" s="38"/>
      <c r="AD14" s="38"/>
      <c r="AE14" s="38"/>
      <c r="AF14" s="38"/>
      <c r="AG14" s="38">
        <v>100</v>
      </c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>
        <v>100</v>
      </c>
      <c r="AT14" s="38"/>
      <c r="AU14" s="38"/>
      <c r="AV14" s="38"/>
      <c r="AW14" s="38"/>
      <c r="AX14" s="38"/>
    </row>
    <row r="15" spans="1:55" s="4" customFormat="1" ht="7.5" customHeight="1">
      <c r="A15" s="20"/>
      <c r="B15" s="20"/>
      <c r="C15" s="20"/>
      <c r="D15" s="20"/>
      <c r="E15" s="20"/>
      <c r="F15" s="20"/>
      <c r="G15" s="20"/>
      <c r="H15" s="20"/>
      <c r="I15" s="22"/>
      <c r="J15" s="22"/>
    </row>
    <row r="16" spans="1:55" s="4" customFormat="1" ht="29.25" customHeight="1">
      <c r="A16" s="40" t="s">
        <v>56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</row>
    <row r="17" spans="1:54" s="4" customFormat="1" ht="8.25" customHeight="1">
      <c r="A17" s="34"/>
      <c r="B17" s="34"/>
      <c r="C17" s="49"/>
      <c r="D17" s="49"/>
      <c r="E17" s="49"/>
      <c r="F17" s="49"/>
      <c r="G17" s="49"/>
      <c r="H17" s="49"/>
      <c r="I17" s="49"/>
      <c r="J17" s="22"/>
    </row>
    <row r="18" spans="1:54" s="4" customFormat="1" ht="34.5" customHeight="1">
      <c r="A18" s="50" t="s">
        <v>24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41" t="s">
        <v>25</v>
      </c>
      <c r="AE18" s="41"/>
      <c r="AF18" s="41"/>
      <c r="AG18" s="41"/>
      <c r="AH18" s="41"/>
      <c r="AI18" s="41"/>
      <c r="AJ18" s="41"/>
      <c r="AK18" s="41"/>
      <c r="AL18" s="41"/>
      <c r="AM18" s="41"/>
      <c r="AN18" s="41" t="s">
        <v>26</v>
      </c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</row>
    <row r="19" spans="1:54" s="4" customFormat="1" ht="35.25" customHeight="1">
      <c r="A19" s="41" t="s">
        <v>27</v>
      </c>
      <c r="B19" s="41"/>
      <c r="C19" s="41"/>
      <c r="D19" s="41"/>
      <c r="E19" s="41"/>
      <c r="F19" s="41"/>
      <c r="G19" s="41" t="s">
        <v>28</v>
      </c>
      <c r="H19" s="41"/>
      <c r="I19" s="41"/>
      <c r="J19" s="41"/>
      <c r="K19" s="41"/>
      <c r="L19" s="41"/>
      <c r="M19" s="41" t="s">
        <v>29</v>
      </c>
      <c r="N19" s="41"/>
      <c r="O19" s="41"/>
      <c r="P19" s="41"/>
      <c r="Q19" s="41"/>
      <c r="R19" s="41"/>
      <c r="S19" s="41"/>
      <c r="T19" s="41"/>
      <c r="U19" s="41" t="s">
        <v>30</v>
      </c>
      <c r="V19" s="41"/>
      <c r="W19" s="41"/>
      <c r="X19" s="41"/>
      <c r="Y19" s="41"/>
      <c r="Z19" s="41"/>
      <c r="AA19" s="41"/>
      <c r="AB19" s="41"/>
      <c r="AC19" s="41"/>
      <c r="AD19" s="42" t="s">
        <v>31</v>
      </c>
      <c r="AE19" s="42"/>
      <c r="AF19" s="42"/>
      <c r="AG19" s="42"/>
      <c r="AH19" s="42"/>
      <c r="AI19" s="42" t="s">
        <v>32</v>
      </c>
      <c r="AJ19" s="42"/>
      <c r="AK19" s="42"/>
      <c r="AL19" s="42"/>
      <c r="AM19" s="42"/>
      <c r="AN19" s="42" t="s">
        <v>33</v>
      </c>
      <c r="AO19" s="42"/>
      <c r="AP19" s="42"/>
      <c r="AQ19" s="42"/>
      <c r="AR19" s="42"/>
      <c r="AS19" s="42" t="s">
        <v>34</v>
      </c>
      <c r="AT19" s="42"/>
      <c r="AU19" s="42"/>
      <c r="AV19" s="42"/>
      <c r="AW19" s="42"/>
      <c r="AX19" s="42" t="s">
        <v>35</v>
      </c>
      <c r="AY19" s="42"/>
      <c r="AZ19" s="42"/>
      <c r="BA19" s="42"/>
      <c r="BB19" s="42"/>
    </row>
    <row r="20" spans="1:54" s="4" customFormat="1" ht="16.5" customHeight="1">
      <c r="A20" s="58" t="s">
        <v>124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60"/>
    </row>
    <row r="21" spans="1:54" s="4" customFormat="1" ht="15.6">
      <c r="A21" s="56">
        <v>0.4</v>
      </c>
      <c r="B21" s="56"/>
      <c r="C21" s="56"/>
      <c r="D21" s="56"/>
      <c r="E21" s="56"/>
      <c r="F21" s="56"/>
      <c r="G21" s="56">
        <v>0.4</v>
      </c>
      <c r="H21" s="56"/>
      <c r="I21" s="56"/>
      <c r="J21" s="56"/>
      <c r="K21" s="56"/>
      <c r="L21" s="56"/>
      <c r="M21" s="56">
        <v>9.8000000000000007</v>
      </c>
      <c r="N21" s="56"/>
      <c r="O21" s="56"/>
      <c r="P21" s="56"/>
      <c r="Q21" s="56"/>
      <c r="R21" s="56"/>
      <c r="S21" s="56"/>
      <c r="T21" s="56"/>
      <c r="U21" s="57">
        <v>44</v>
      </c>
      <c r="V21" s="57"/>
      <c r="W21" s="57"/>
      <c r="X21" s="57"/>
      <c r="Y21" s="57"/>
      <c r="Z21" s="57"/>
      <c r="AA21" s="57"/>
      <c r="AB21" s="57"/>
      <c r="AC21" s="57"/>
      <c r="AD21" s="52">
        <v>16</v>
      </c>
      <c r="AE21" s="52"/>
      <c r="AF21" s="52"/>
      <c r="AG21" s="52"/>
      <c r="AH21" s="52"/>
      <c r="AI21" s="52">
        <v>2.2000000000000002</v>
      </c>
      <c r="AJ21" s="52"/>
      <c r="AK21" s="52"/>
      <c r="AL21" s="52"/>
      <c r="AM21" s="52"/>
      <c r="AN21" s="52">
        <v>0.03</v>
      </c>
      <c r="AO21" s="52"/>
      <c r="AP21" s="52"/>
      <c r="AQ21" s="52"/>
      <c r="AR21" s="52"/>
      <c r="AS21" s="52">
        <v>0.02</v>
      </c>
      <c r="AT21" s="52"/>
      <c r="AU21" s="52"/>
      <c r="AV21" s="52"/>
      <c r="AW21" s="52"/>
      <c r="AX21" s="52">
        <v>10</v>
      </c>
      <c r="AY21" s="52"/>
      <c r="AZ21" s="52"/>
      <c r="BA21" s="52"/>
      <c r="BB21" s="52"/>
    </row>
    <row r="22" spans="1:54" s="4" customFormat="1" ht="16.5" customHeight="1">
      <c r="A22" s="53" t="s">
        <v>125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5"/>
    </row>
    <row r="23" spans="1:54" s="4" customFormat="1" ht="15.6">
      <c r="A23" s="56">
        <v>0.4</v>
      </c>
      <c r="B23" s="56"/>
      <c r="C23" s="56"/>
      <c r="D23" s="56"/>
      <c r="E23" s="56"/>
      <c r="F23" s="56"/>
      <c r="G23" s="56">
        <v>0.3</v>
      </c>
      <c r="H23" s="56"/>
      <c r="I23" s="56"/>
      <c r="J23" s="56"/>
      <c r="K23" s="56"/>
      <c r="L23" s="56"/>
      <c r="M23" s="56">
        <v>10.3</v>
      </c>
      <c r="N23" s="56"/>
      <c r="O23" s="56"/>
      <c r="P23" s="56"/>
      <c r="Q23" s="56"/>
      <c r="R23" s="56"/>
      <c r="S23" s="56"/>
      <c r="T23" s="56"/>
      <c r="U23" s="57">
        <v>46</v>
      </c>
      <c r="V23" s="57"/>
      <c r="W23" s="57"/>
      <c r="X23" s="57"/>
      <c r="Y23" s="57"/>
      <c r="Z23" s="57"/>
      <c r="AA23" s="57"/>
      <c r="AB23" s="57"/>
      <c r="AC23" s="57"/>
      <c r="AD23" s="52">
        <v>19</v>
      </c>
      <c r="AE23" s="52"/>
      <c r="AF23" s="52"/>
      <c r="AG23" s="52"/>
      <c r="AH23" s="52"/>
      <c r="AI23" s="52">
        <v>2.2999999999999998</v>
      </c>
      <c r="AJ23" s="52"/>
      <c r="AK23" s="52"/>
      <c r="AL23" s="52"/>
      <c r="AM23" s="52"/>
      <c r="AN23" s="52">
        <v>0.03</v>
      </c>
      <c r="AO23" s="52"/>
      <c r="AP23" s="52"/>
      <c r="AQ23" s="52"/>
      <c r="AR23" s="52"/>
      <c r="AS23" s="52">
        <v>0.03</v>
      </c>
      <c r="AT23" s="52"/>
      <c r="AU23" s="52"/>
      <c r="AV23" s="52"/>
      <c r="AW23" s="52"/>
      <c r="AX23" s="52">
        <v>5</v>
      </c>
      <c r="AY23" s="52"/>
      <c r="AZ23" s="52"/>
      <c r="BA23" s="52"/>
      <c r="BB23" s="52"/>
    </row>
    <row r="24" spans="1:54" s="4" customFormat="1" ht="16.5" customHeight="1">
      <c r="A24" s="53" t="s">
        <v>126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5"/>
    </row>
    <row r="25" spans="1:54" s="4" customFormat="1" ht="15.6">
      <c r="A25" s="56">
        <v>1.5</v>
      </c>
      <c r="B25" s="56"/>
      <c r="C25" s="56"/>
      <c r="D25" s="56"/>
      <c r="E25" s="56"/>
      <c r="F25" s="56"/>
      <c r="G25" s="56">
        <v>0.5</v>
      </c>
      <c r="H25" s="56"/>
      <c r="I25" s="56"/>
      <c r="J25" s="56"/>
      <c r="K25" s="56"/>
      <c r="L25" s="56"/>
      <c r="M25" s="56">
        <v>21</v>
      </c>
      <c r="N25" s="56"/>
      <c r="O25" s="56"/>
      <c r="P25" s="56"/>
      <c r="Q25" s="56"/>
      <c r="R25" s="56"/>
      <c r="S25" s="56"/>
      <c r="T25" s="56"/>
      <c r="U25" s="57">
        <v>95</v>
      </c>
      <c r="V25" s="57"/>
      <c r="W25" s="57"/>
      <c r="X25" s="57"/>
      <c r="Y25" s="57"/>
      <c r="Z25" s="57"/>
      <c r="AA25" s="57"/>
      <c r="AB25" s="57"/>
      <c r="AC25" s="57"/>
      <c r="AD25" s="52">
        <v>8</v>
      </c>
      <c r="AE25" s="52"/>
      <c r="AF25" s="52"/>
      <c r="AG25" s="52"/>
      <c r="AH25" s="52"/>
      <c r="AI25" s="52">
        <v>0.6</v>
      </c>
      <c r="AJ25" s="52"/>
      <c r="AK25" s="52"/>
      <c r="AL25" s="52"/>
      <c r="AM25" s="52"/>
      <c r="AN25" s="52">
        <v>0.04</v>
      </c>
      <c r="AO25" s="52"/>
      <c r="AP25" s="52"/>
      <c r="AQ25" s="52"/>
      <c r="AR25" s="52"/>
      <c r="AS25" s="52">
        <v>0.05</v>
      </c>
      <c r="AT25" s="52"/>
      <c r="AU25" s="52"/>
      <c r="AV25" s="52"/>
      <c r="AW25" s="52"/>
      <c r="AX25" s="52">
        <v>10</v>
      </c>
      <c r="AY25" s="52"/>
      <c r="AZ25" s="52"/>
      <c r="BA25" s="52"/>
      <c r="BB25" s="52"/>
    </row>
    <row r="26" spans="1:54" s="4" customFormat="1" ht="16.5" customHeight="1">
      <c r="A26" s="53" t="s">
        <v>127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5"/>
    </row>
    <row r="27" spans="1:54" s="4" customFormat="1" ht="15.6">
      <c r="A27" s="56">
        <v>0.9</v>
      </c>
      <c r="B27" s="56"/>
      <c r="C27" s="56"/>
      <c r="D27" s="56"/>
      <c r="E27" s="56"/>
      <c r="F27" s="56"/>
      <c r="G27" s="56">
        <v>0.1</v>
      </c>
      <c r="H27" s="56"/>
      <c r="I27" s="56"/>
      <c r="J27" s="56"/>
      <c r="K27" s="56"/>
      <c r="L27" s="56"/>
      <c r="M27" s="56">
        <v>9.5</v>
      </c>
      <c r="N27" s="56"/>
      <c r="O27" s="56"/>
      <c r="P27" s="56"/>
      <c r="Q27" s="56"/>
      <c r="R27" s="56"/>
      <c r="S27" s="56"/>
      <c r="T27" s="56"/>
      <c r="U27" s="57">
        <v>43</v>
      </c>
      <c r="V27" s="57"/>
      <c r="W27" s="57"/>
      <c r="X27" s="57"/>
      <c r="Y27" s="57"/>
      <c r="Z27" s="57"/>
      <c r="AA27" s="57"/>
      <c r="AB27" s="57"/>
      <c r="AC27" s="57"/>
      <c r="AD27" s="52">
        <v>20</v>
      </c>
      <c r="AE27" s="52"/>
      <c r="AF27" s="52"/>
      <c r="AG27" s="52"/>
      <c r="AH27" s="52"/>
      <c r="AI27" s="52">
        <v>0.6</v>
      </c>
      <c r="AJ27" s="52"/>
      <c r="AK27" s="52"/>
      <c r="AL27" s="52"/>
      <c r="AM27" s="52"/>
      <c r="AN27" s="52">
        <v>0.03</v>
      </c>
      <c r="AO27" s="52"/>
      <c r="AP27" s="52"/>
      <c r="AQ27" s="52"/>
      <c r="AR27" s="52"/>
      <c r="AS27" s="52">
        <v>0.8</v>
      </c>
      <c r="AT27" s="52"/>
      <c r="AU27" s="52"/>
      <c r="AV27" s="52"/>
      <c r="AW27" s="52"/>
      <c r="AX27" s="52">
        <v>10</v>
      </c>
      <c r="AY27" s="52"/>
      <c r="AZ27" s="52"/>
      <c r="BA27" s="52"/>
      <c r="BB27" s="52"/>
    </row>
    <row r="28" spans="1:54" s="4" customFormat="1" ht="6" customHeight="1">
      <c r="A28" s="21"/>
      <c r="B28" s="21"/>
      <c r="C28" s="22"/>
      <c r="D28" s="22"/>
      <c r="E28" s="22"/>
      <c r="F28" s="22"/>
      <c r="G28" s="22"/>
      <c r="H28" s="22"/>
      <c r="I28" s="22"/>
      <c r="J28" s="22"/>
      <c r="K28" s="5">
        <v>100</v>
      </c>
      <c r="L28" s="5"/>
    </row>
    <row r="29" spans="1:54" s="4" customFormat="1" ht="15" customHeight="1">
      <c r="A29" s="48" t="s">
        <v>36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</row>
    <row r="30" spans="1:54" s="4" customFormat="1" ht="54.75" customHeight="1">
      <c r="A30" s="40" t="s">
        <v>128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4" s="4" customFormat="1" ht="15" customHeight="1">
      <c r="A31" s="48" t="s">
        <v>57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</row>
    <row r="32" spans="1:54" s="4" customFormat="1" ht="18.75" customHeight="1">
      <c r="A32" s="40" t="s">
        <v>129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4" customFormat="1" ht="18.75" customHeight="1">
      <c r="A33" s="40" t="s">
        <v>130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18.75" customHeight="1">
      <c r="A34" s="40" t="s">
        <v>131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</row>
    <row r="35" spans="1:54" s="4" customFormat="1" ht="18.75" customHeight="1">
      <c r="A35" s="40" t="s">
        <v>132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4" customFormat="1" ht="18.75" customHeight="1">
      <c r="A36" s="40" t="s">
        <v>133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</row>
    <row r="37" spans="1:54" s="4" customFormat="1" ht="15.6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54" s="4" customFormat="1" ht="15.6">
      <c r="A38" s="22" t="s">
        <v>40</v>
      </c>
      <c r="B38" s="22"/>
      <c r="C38" s="22"/>
      <c r="D38" s="22"/>
      <c r="E38" s="22"/>
      <c r="F38" s="22"/>
      <c r="H38" s="22"/>
      <c r="I38" s="22"/>
      <c r="J38" s="22"/>
      <c r="AL38" s="34" t="s">
        <v>213</v>
      </c>
      <c r="AM38" s="34"/>
      <c r="AN38" s="34"/>
      <c r="AO38" s="34"/>
      <c r="AP38" s="34"/>
      <c r="AQ38" s="34"/>
      <c r="AR38" s="34"/>
      <c r="AS38" s="34"/>
      <c r="AT38" s="34"/>
    </row>
    <row r="39" spans="1:54" s="4" customFormat="1" ht="29.25" customHeight="1">
      <c r="A39" s="22" t="s">
        <v>39</v>
      </c>
      <c r="B39" s="22"/>
      <c r="C39" s="22"/>
      <c r="D39" s="22"/>
      <c r="E39" s="22"/>
      <c r="F39" s="22"/>
      <c r="H39" s="22"/>
      <c r="I39" s="22"/>
      <c r="J39" s="22"/>
      <c r="AL39" s="34" t="s">
        <v>228</v>
      </c>
      <c r="AM39" s="34"/>
      <c r="AN39" s="34"/>
      <c r="AO39" s="34"/>
      <c r="AP39" s="34"/>
      <c r="AQ39" s="34"/>
      <c r="AR39" s="34"/>
      <c r="AS39" s="34"/>
      <c r="AT39" s="34"/>
    </row>
    <row r="40" spans="1:54" s="4" customFormat="1" ht="15.6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2" spans="1:54">
      <c r="K42" s="3">
        <v>1.5</v>
      </c>
    </row>
  </sheetData>
  <mergeCells count="108">
    <mergeCell ref="AL38:AT38"/>
    <mergeCell ref="AL39:AT39"/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6:BC16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20:BB20"/>
    <mergeCell ref="A21:F21"/>
    <mergeCell ref="G21:L21"/>
    <mergeCell ref="M21:T21"/>
    <mergeCell ref="U21:AC21"/>
    <mergeCell ref="AD21:AH21"/>
    <mergeCell ref="AI21:AM21"/>
    <mergeCell ref="AN21:AR21"/>
    <mergeCell ref="AS21:AW21"/>
    <mergeCell ref="AX21:BB21"/>
    <mergeCell ref="A22:BB22"/>
    <mergeCell ref="A23:F23"/>
    <mergeCell ref="G23:L23"/>
    <mergeCell ref="M23:T23"/>
    <mergeCell ref="U23:AC23"/>
    <mergeCell ref="AD23:AH23"/>
    <mergeCell ref="AI23:AM23"/>
    <mergeCell ref="AN23:AR23"/>
    <mergeCell ref="AS23:AW23"/>
    <mergeCell ref="AX23:BB23"/>
    <mergeCell ref="A24:BB24"/>
    <mergeCell ref="A25:F25"/>
    <mergeCell ref="G25:L25"/>
    <mergeCell ref="M25:T25"/>
    <mergeCell ref="U25:AC25"/>
    <mergeCell ref="AD25:AH25"/>
    <mergeCell ref="AI25:AM25"/>
    <mergeCell ref="AN25:AR25"/>
    <mergeCell ref="AS25:AW25"/>
    <mergeCell ref="AX25:BB25"/>
    <mergeCell ref="A26:BB26"/>
    <mergeCell ref="A27:F27"/>
    <mergeCell ref="G27:L27"/>
    <mergeCell ref="M27:T27"/>
    <mergeCell ref="U27:AC27"/>
    <mergeCell ref="AD27:AH27"/>
    <mergeCell ref="A31:BB31"/>
    <mergeCell ref="A32:BB32"/>
    <mergeCell ref="A33:BB33"/>
    <mergeCell ref="A34:BB34"/>
    <mergeCell ref="A35:BB35"/>
    <mergeCell ref="A36:BB36"/>
    <mergeCell ref="AI27:AM27"/>
    <mergeCell ref="AN27:AR27"/>
    <mergeCell ref="AS27:AW27"/>
    <mergeCell ref="AX27:BB27"/>
    <mergeCell ref="A29:BB29"/>
    <mergeCell ref="A30:BB30"/>
  </mergeCells>
  <pageMargins left="0.70866141732283461" right="0.31496062992125984" top="0.3543307086614173" bottom="0.55118110236220474" header="0.31496062992125984" footer="0.31496062992125984"/>
  <pageSetup scale="97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C37"/>
  <sheetViews>
    <sheetView tabSelected="1" view="pageBreakPreview" zoomScaleSheetLayoutView="100" workbookViewId="0">
      <selection activeCell="AL33" sqref="AL33:AT33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32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231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83</v>
      </c>
      <c r="S3" s="44"/>
      <c r="T3" s="44"/>
      <c r="U3" s="44"/>
    </row>
    <row r="4" spans="1:55" s="4" customFormat="1" ht="51.7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</row>
    <row r="10" spans="1:55" s="4" customFormat="1" ht="18.75" customHeight="1">
      <c r="A10" s="39" t="s">
        <v>61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100</v>
      </c>
      <c r="AB10" s="38"/>
      <c r="AC10" s="38"/>
      <c r="AD10" s="38"/>
      <c r="AE10" s="38"/>
      <c r="AF10" s="38"/>
      <c r="AG10" s="38">
        <v>75</v>
      </c>
      <c r="AH10" s="38"/>
      <c r="AI10" s="38"/>
      <c r="AJ10" s="38"/>
      <c r="AK10" s="38"/>
      <c r="AL10" s="38"/>
    </row>
    <row r="11" spans="1:55" s="4" customFormat="1" ht="39" hidden="1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</row>
    <row r="12" spans="1:55" s="4" customFormat="1" ht="15" customHeight="1">
      <c r="A12" s="39" t="s">
        <v>63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5</v>
      </c>
      <c r="AB12" s="38"/>
      <c r="AC12" s="38"/>
      <c r="AD12" s="38"/>
      <c r="AE12" s="38"/>
      <c r="AF12" s="38"/>
      <c r="AG12" s="38">
        <v>4</v>
      </c>
      <c r="AH12" s="38"/>
      <c r="AI12" s="38"/>
      <c r="AJ12" s="38"/>
      <c r="AK12" s="38"/>
      <c r="AL12" s="38"/>
    </row>
    <row r="13" spans="1:55" s="4" customFormat="1" ht="15.6">
      <c r="A13" s="39" t="s">
        <v>62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5</v>
      </c>
      <c r="AB13" s="38"/>
      <c r="AC13" s="38"/>
      <c r="AD13" s="38"/>
      <c r="AE13" s="38"/>
      <c r="AF13" s="38"/>
      <c r="AG13" s="38">
        <v>4</v>
      </c>
      <c r="AH13" s="38"/>
      <c r="AI13" s="38"/>
      <c r="AJ13" s="38"/>
      <c r="AK13" s="38"/>
      <c r="AL13" s="38"/>
    </row>
    <row r="14" spans="1:55" s="4" customFormat="1" ht="15" customHeight="1">
      <c r="A14" s="39" t="s">
        <v>64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>
        <v>5</v>
      </c>
      <c r="AB14" s="38"/>
      <c r="AC14" s="38"/>
      <c r="AD14" s="38"/>
      <c r="AE14" s="38"/>
      <c r="AF14" s="38"/>
      <c r="AG14" s="38">
        <v>5</v>
      </c>
      <c r="AH14" s="38"/>
      <c r="AI14" s="38"/>
      <c r="AJ14" s="38"/>
      <c r="AK14" s="38"/>
      <c r="AL14" s="38"/>
    </row>
    <row r="15" spans="1:55" s="4" customFormat="1" ht="15" customHeight="1">
      <c r="A15" s="39" t="s">
        <v>65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>
        <v>175</v>
      </c>
      <c r="AB15" s="38"/>
      <c r="AC15" s="38"/>
      <c r="AD15" s="38"/>
      <c r="AE15" s="38"/>
      <c r="AF15" s="38"/>
      <c r="AG15" s="38">
        <v>175</v>
      </c>
      <c r="AH15" s="38"/>
      <c r="AI15" s="38"/>
      <c r="AJ15" s="38"/>
      <c r="AK15" s="38"/>
      <c r="AL15" s="38"/>
    </row>
    <row r="16" spans="1:55" s="4" customFormat="1" ht="15.6">
      <c r="A16" s="39" t="s">
        <v>23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8"/>
      <c r="AB16" s="38"/>
      <c r="AC16" s="38"/>
      <c r="AD16" s="38"/>
      <c r="AE16" s="38"/>
      <c r="AF16" s="38"/>
      <c r="AG16" s="38">
        <v>250</v>
      </c>
      <c r="AH16" s="38"/>
      <c r="AI16" s="38"/>
      <c r="AJ16" s="38"/>
      <c r="AK16" s="38"/>
      <c r="AL16" s="38"/>
    </row>
    <row r="17" spans="1:55" s="4" customFormat="1" ht="7.5" customHeight="1">
      <c r="A17" s="7"/>
      <c r="B17" s="7"/>
      <c r="C17" s="7"/>
      <c r="D17" s="7"/>
      <c r="E17" s="7"/>
      <c r="F17" s="7"/>
      <c r="G17" s="7"/>
      <c r="H17" s="7"/>
      <c r="I17" s="16"/>
      <c r="J17" s="16"/>
    </row>
    <row r="18" spans="1:55" s="4" customFormat="1" ht="29.25" customHeight="1">
      <c r="A18" s="40" t="s">
        <v>217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</row>
    <row r="19" spans="1:55" s="4" customFormat="1" ht="8.25" customHeight="1">
      <c r="A19" s="34"/>
      <c r="B19" s="34"/>
      <c r="C19" s="49"/>
      <c r="D19" s="49"/>
      <c r="E19" s="49"/>
      <c r="F19" s="49"/>
      <c r="G19" s="49"/>
      <c r="H19" s="49"/>
      <c r="I19" s="49"/>
      <c r="J19" s="16"/>
    </row>
    <row r="20" spans="1:55" s="4" customFormat="1" ht="34.5" customHeight="1">
      <c r="A20" s="50" t="s">
        <v>24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41" t="s">
        <v>25</v>
      </c>
      <c r="AE20" s="41"/>
      <c r="AF20" s="41"/>
      <c r="AG20" s="41"/>
      <c r="AH20" s="41"/>
      <c r="AI20" s="41"/>
      <c r="AJ20" s="41"/>
      <c r="AK20" s="41"/>
      <c r="AL20" s="41"/>
      <c r="AM20" s="41"/>
      <c r="AN20" s="41" t="s">
        <v>26</v>
      </c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</row>
    <row r="21" spans="1:55" s="4" customFormat="1" ht="35.25" customHeight="1">
      <c r="A21" s="41" t="s">
        <v>27</v>
      </c>
      <c r="B21" s="41"/>
      <c r="C21" s="41"/>
      <c r="D21" s="41"/>
      <c r="E21" s="41"/>
      <c r="F21" s="41"/>
      <c r="G21" s="41" t="s">
        <v>28</v>
      </c>
      <c r="H21" s="41"/>
      <c r="I21" s="41"/>
      <c r="J21" s="41"/>
      <c r="K21" s="41"/>
      <c r="L21" s="41"/>
      <c r="M21" s="41" t="s">
        <v>29</v>
      </c>
      <c r="N21" s="41"/>
      <c r="O21" s="41"/>
      <c r="P21" s="41"/>
      <c r="Q21" s="41"/>
      <c r="R21" s="41"/>
      <c r="S21" s="41"/>
      <c r="T21" s="41"/>
      <c r="U21" s="41" t="s">
        <v>30</v>
      </c>
      <c r="V21" s="41"/>
      <c r="W21" s="41"/>
      <c r="X21" s="41"/>
      <c r="Y21" s="41"/>
      <c r="Z21" s="41"/>
      <c r="AA21" s="41"/>
      <c r="AB21" s="41"/>
      <c r="AC21" s="41"/>
      <c r="AD21" s="42" t="s">
        <v>31</v>
      </c>
      <c r="AE21" s="42"/>
      <c r="AF21" s="42"/>
      <c r="AG21" s="42"/>
      <c r="AH21" s="42"/>
      <c r="AI21" s="42" t="s">
        <v>32</v>
      </c>
      <c r="AJ21" s="42"/>
      <c r="AK21" s="42"/>
      <c r="AL21" s="42"/>
      <c r="AM21" s="42"/>
      <c r="AN21" s="42" t="s">
        <v>33</v>
      </c>
      <c r="AO21" s="42"/>
      <c r="AP21" s="42"/>
      <c r="AQ21" s="42"/>
      <c r="AR21" s="42"/>
      <c r="AS21" s="42" t="s">
        <v>34</v>
      </c>
      <c r="AT21" s="42"/>
      <c r="AU21" s="42"/>
      <c r="AV21" s="42"/>
      <c r="AW21" s="42"/>
      <c r="AX21" s="42" t="s">
        <v>35</v>
      </c>
      <c r="AY21" s="42"/>
      <c r="AZ21" s="42"/>
      <c r="BA21" s="42"/>
      <c r="BB21" s="42"/>
    </row>
    <row r="22" spans="1:55" s="4" customFormat="1" ht="15.6">
      <c r="A22" s="41">
        <v>1.53</v>
      </c>
      <c r="B22" s="41"/>
      <c r="C22" s="41"/>
      <c r="D22" s="41"/>
      <c r="E22" s="41"/>
      <c r="F22" s="41"/>
      <c r="G22" s="41">
        <v>4.99</v>
      </c>
      <c r="H22" s="41"/>
      <c r="I22" s="41"/>
      <c r="J22" s="41"/>
      <c r="K22" s="41"/>
      <c r="L22" s="41"/>
      <c r="M22" s="41">
        <v>11.67</v>
      </c>
      <c r="N22" s="41"/>
      <c r="O22" s="41"/>
      <c r="P22" s="41"/>
      <c r="Q22" s="41"/>
      <c r="R22" s="41"/>
      <c r="S22" s="41"/>
      <c r="T22" s="41"/>
      <c r="U22" s="41">
        <v>97.1</v>
      </c>
      <c r="V22" s="41"/>
      <c r="W22" s="41"/>
      <c r="X22" s="41"/>
      <c r="Y22" s="41"/>
      <c r="Z22" s="41"/>
      <c r="AA22" s="41"/>
      <c r="AB22" s="41"/>
      <c r="AC22" s="41"/>
      <c r="AD22" s="42">
        <v>24.6</v>
      </c>
      <c r="AE22" s="42"/>
      <c r="AF22" s="42"/>
      <c r="AG22" s="42"/>
      <c r="AH22" s="42"/>
      <c r="AI22" s="42">
        <v>1.0900000000000001</v>
      </c>
      <c r="AJ22" s="42"/>
      <c r="AK22" s="42"/>
      <c r="AL22" s="42"/>
      <c r="AM22" s="42"/>
      <c r="AN22" s="42">
        <v>0.11</v>
      </c>
      <c r="AO22" s="42"/>
      <c r="AP22" s="42"/>
      <c r="AQ22" s="42"/>
      <c r="AR22" s="42"/>
      <c r="AS22" s="42">
        <v>0.06</v>
      </c>
      <c r="AT22" s="42"/>
      <c r="AU22" s="42"/>
      <c r="AV22" s="42"/>
      <c r="AW22" s="42"/>
      <c r="AX22" s="42">
        <v>8.25</v>
      </c>
      <c r="AY22" s="42"/>
      <c r="AZ22" s="42"/>
      <c r="BA22" s="42"/>
      <c r="BB22" s="42"/>
    </row>
    <row r="23" spans="1:55" s="4" customFormat="1" ht="13.5" hidden="1" customHeight="1">
      <c r="A23" s="17"/>
      <c r="B23" s="17"/>
      <c r="C23" s="16"/>
      <c r="D23" s="16"/>
      <c r="E23" s="16"/>
      <c r="F23" s="16"/>
      <c r="G23" s="16"/>
      <c r="H23" s="16"/>
      <c r="I23" s="16"/>
      <c r="J23" s="16"/>
      <c r="K23" s="5">
        <v>100</v>
      </c>
      <c r="L23" s="5"/>
    </row>
    <row r="24" spans="1:55" s="4" customFormat="1" ht="15" customHeight="1">
      <c r="A24" s="48" t="s">
        <v>36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</row>
    <row r="25" spans="1:55" s="4" customFormat="1" ht="99.75" customHeight="1">
      <c r="A25" s="40" t="s">
        <v>232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5" s="4" customFormat="1" ht="15" customHeight="1">
      <c r="A26" s="48" t="s">
        <v>57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</row>
    <row r="27" spans="1:55" s="4" customFormat="1" ht="18.75" customHeight="1">
      <c r="A27" s="40" t="s">
        <v>229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5" s="4" customFormat="1" ht="35.25" customHeight="1">
      <c r="A28" s="40" t="s">
        <v>230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5" s="4" customFormat="1" ht="18.75" customHeight="1">
      <c r="A29" s="40" t="s">
        <v>134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5" s="4" customFormat="1" ht="18.75" customHeight="1">
      <c r="A30" s="40" t="s">
        <v>135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5" s="4" customFormat="1" ht="18.75" customHeight="1">
      <c r="A31" s="40" t="s">
        <v>67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5" s="4" customFormat="1" ht="6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46" s="4" customFormat="1" ht="15.6">
      <c r="A33" s="16" t="s">
        <v>40</v>
      </c>
      <c r="B33" s="16"/>
      <c r="C33" s="16"/>
      <c r="D33" s="16"/>
      <c r="E33" s="16"/>
      <c r="F33" s="16"/>
      <c r="H33" s="16"/>
      <c r="I33" s="16"/>
      <c r="J33" s="16"/>
      <c r="AL33" s="34" t="s">
        <v>213</v>
      </c>
      <c r="AM33" s="34"/>
      <c r="AN33" s="34"/>
      <c r="AO33" s="34"/>
      <c r="AP33" s="34"/>
      <c r="AQ33" s="34"/>
      <c r="AR33" s="34"/>
      <c r="AS33" s="34"/>
      <c r="AT33" s="34"/>
    </row>
    <row r="34" spans="1:46" s="4" customFormat="1" ht="29.25" customHeight="1">
      <c r="A34" s="16" t="s">
        <v>39</v>
      </c>
      <c r="B34" s="16"/>
      <c r="C34" s="16"/>
      <c r="D34" s="16"/>
      <c r="E34" s="16"/>
      <c r="F34" s="16"/>
      <c r="H34" s="16"/>
      <c r="I34" s="16"/>
      <c r="J34" s="16"/>
      <c r="AL34" s="34" t="s">
        <v>237</v>
      </c>
      <c r="AM34" s="34"/>
      <c r="AN34" s="34"/>
      <c r="AO34" s="34"/>
      <c r="AP34" s="34"/>
      <c r="AQ34" s="34"/>
      <c r="AR34" s="34"/>
      <c r="AS34" s="34"/>
      <c r="AT34" s="34"/>
    </row>
    <row r="35" spans="1:46" s="4" customFormat="1" ht="15.6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7" spans="1:46">
      <c r="K37" s="3">
        <v>1.5</v>
      </c>
    </row>
  </sheetData>
  <mergeCells count="68">
    <mergeCell ref="A27:BB27"/>
    <mergeCell ref="A28:BB28"/>
    <mergeCell ref="A29:BB29"/>
    <mergeCell ref="A30:BB30"/>
    <mergeCell ref="A31:BB31"/>
    <mergeCell ref="AN22:AR22"/>
    <mergeCell ref="AS22:AW22"/>
    <mergeCell ref="AX22:BB22"/>
    <mergeCell ref="A24:BB24"/>
    <mergeCell ref="A25:BB25"/>
    <mergeCell ref="A26:BB26"/>
    <mergeCell ref="AI21:AM21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21:F21"/>
    <mergeCell ref="G21:L21"/>
    <mergeCell ref="M21:T21"/>
    <mergeCell ref="U21:AC21"/>
    <mergeCell ref="AD21:AH21"/>
    <mergeCell ref="A18:BC18"/>
    <mergeCell ref="A19:I19"/>
    <mergeCell ref="A20:AC20"/>
    <mergeCell ref="AD20:AM20"/>
    <mergeCell ref="AN20:BB20"/>
    <mergeCell ref="A16:Z16"/>
    <mergeCell ref="AA16:AF16"/>
    <mergeCell ref="AG16:AL16"/>
    <mergeCell ref="A14:Z14"/>
    <mergeCell ref="AA14:AF14"/>
    <mergeCell ref="AG14:AL14"/>
    <mergeCell ref="A15:Z15"/>
    <mergeCell ref="AA15:AF15"/>
    <mergeCell ref="AG15:AL15"/>
    <mergeCell ref="A11:Z11"/>
    <mergeCell ref="AA11:AF11"/>
    <mergeCell ref="AG11:AL11"/>
    <mergeCell ref="A13:Z13"/>
    <mergeCell ref="AA13:AF13"/>
    <mergeCell ref="AG13:AL13"/>
    <mergeCell ref="A1:Q1"/>
    <mergeCell ref="R1:U1"/>
    <mergeCell ref="A2:Q2"/>
    <mergeCell ref="R2:BC2"/>
    <mergeCell ref="A3:Q3"/>
    <mergeCell ref="R3:U3"/>
    <mergeCell ref="AL33:AT33"/>
    <mergeCell ref="AL34:AT34"/>
    <mergeCell ref="A4:BC4"/>
    <mergeCell ref="A5:B5"/>
    <mergeCell ref="A6:Z9"/>
    <mergeCell ref="AA6:AL6"/>
    <mergeCell ref="AA7:AL7"/>
    <mergeCell ref="AA8:AL8"/>
    <mergeCell ref="AA9:AF9"/>
    <mergeCell ref="AG9:AL9"/>
    <mergeCell ref="A10:Z10"/>
    <mergeCell ref="AA10:AF10"/>
    <mergeCell ref="AG10:AL10"/>
    <mergeCell ref="A12:Z12"/>
    <mergeCell ref="AA12:AF12"/>
    <mergeCell ref="AG12:AL12"/>
  </mergeCells>
  <pageMargins left="0.70866141732283461" right="0.31496062992125984" top="0.3543307086614173" bottom="0.55118110236220474" header="0.31496062992125984" footer="0.31496062992125984"/>
  <pageSetup scale="96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C45"/>
  <sheetViews>
    <sheetView view="pageBreakPreview" topLeftCell="A29" zoomScaleSheetLayoutView="100" workbookViewId="0">
      <selection activeCell="BH41" sqref="BH41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33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104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321</v>
      </c>
      <c r="S3" s="44"/>
      <c r="T3" s="44"/>
      <c r="U3" s="44"/>
    </row>
    <row r="4" spans="1:55" s="4" customFormat="1" ht="58.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 t="s">
        <v>55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 t="s">
        <v>38</v>
      </c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 t="s">
        <v>18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 t="s">
        <v>18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  <c r="AM9" s="38" t="s">
        <v>19</v>
      </c>
      <c r="AN9" s="38"/>
      <c r="AO9" s="38"/>
      <c r="AP9" s="38"/>
      <c r="AQ9" s="38"/>
      <c r="AR9" s="38"/>
      <c r="AS9" s="38" t="s">
        <v>20</v>
      </c>
      <c r="AT9" s="38"/>
      <c r="AU9" s="38"/>
      <c r="AV9" s="38"/>
      <c r="AW9" s="38"/>
      <c r="AX9" s="38"/>
    </row>
    <row r="10" spans="1:55" s="4" customFormat="1" ht="20.25" customHeight="1">
      <c r="A10" s="39" t="s">
        <v>136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177</v>
      </c>
      <c r="AB10" s="38"/>
      <c r="AC10" s="38"/>
      <c r="AD10" s="38"/>
      <c r="AE10" s="38"/>
      <c r="AF10" s="38"/>
      <c r="AG10" s="38">
        <v>157</v>
      </c>
      <c r="AH10" s="38"/>
      <c r="AI10" s="38"/>
      <c r="AJ10" s="38"/>
      <c r="AK10" s="38"/>
      <c r="AL10" s="38"/>
      <c r="AM10" s="38">
        <v>236</v>
      </c>
      <c r="AN10" s="38"/>
      <c r="AO10" s="38"/>
      <c r="AP10" s="38"/>
      <c r="AQ10" s="38"/>
      <c r="AR10" s="38"/>
      <c r="AS10" s="38">
        <v>209</v>
      </c>
      <c r="AT10" s="38"/>
      <c r="AU10" s="38"/>
      <c r="AV10" s="38"/>
      <c r="AW10" s="38"/>
      <c r="AX10" s="38"/>
    </row>
    <row r="11" spans="1:55" s="4" customFormat="1" ht="19.5" customHeight="1">
      <c r="A11" s="39" t="s">
        <v>137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187</v>
      </c>
      <c r="AB11" s="38"/>
      <c r="AC11" s="38"/>
      <c r="AD11" s="38"/>
      <c r="AE11" s="38"/>
      <c r="AF11" s="38"/>
      <c r="AG11" s="38">
        <v>138</v>
      </c>
      <c r="AH11" s="38"/>
      <c r="AI11" s="38"/>
      <c r="AJ11" s="38"/>
      <c r="AK11" s="38"/>
      <c r="AL11" s="38"/>
      <c r="AM11" s="38">
        <v>249</v>
      </c>
      <c r="AN11" s="38"/>
      <c r="AO11" s="38"/>
      <c r="AP11" s="38"/>
      <c r="AQ11" s="38"/>
      <c r="AR11" s="38"/>
      <c r="AS11" s="38">
        <v>184</v>
      </c>
      <c r="AT11" s="38"/>
      <c r="AU11" s="38"/>
      <c r="AV11" s="38"/>
      <c r="AW11" s="38"/>
      <c r="AX11" s="38"/>
    </row>
    <row r="12" spans="1:55" s="4" customFormat="1" ht="0.75" customHeight="1">
      <c r="A12" s="39" t="s">
        <v>138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119</v>
      </c>
      <c r="AB12" s="38"/>
      <c r="AC12" s="38"/>
      <c r="AD12" s="38"/>
      <c r="AE12" s="38"/>
      <c r="AF12" s="38"/>
      <c r="AG12" s="38">
        <v>68</v>
      </c>
      <c r="AH12" s="38"/>
      <c r="AI12" s="38"/>
      <c r="AJ12" s="38"/>
      <c r="AK12" s="38"/>
      <c r="AL12" s="38"/>
      <c r="AM12" s="38">
        <v>158</v>
      </c>
      <c r="AN12" s="38"/>
      <c r="AO12" s="38"/>
      <c r="AP12" s="38"/>
      <c r="AQ12" s="38"/>
      <c r="AR12" s="38"/>
      <c r="AS12" s="38">
        <v>90</v>
      </c>
      <c r="AT12" s="38"/>
      <c r="AU12" s="38"/>
      <c r="AV12" s="38"/>
      <c r="AW12" s="38"/>
      <c r="AX12" s="38"/>
    </row>
    <row r="13" spans="1:55" s="4" customFormat="1" ht="20.25" hidden="1" customHeight="1">
      <c r="A13" s="39" t="s">
        <v>139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84</v>
      </c>
      <c r="AB13" s="38"/>
      <c r="AC13" s="38"/>
      <c r="AD13" s="38"/>
      <c r="AE13" s="38"/>
      <c r="AF13" s="38"/>
      <c r="AG13" s="38">
        <v>82</v>
      </c>
      <c r="AH13" s="38"/>
      <c r="AI13" s="38"/>
      <c r="AJ13" s="38"/>
      <c r="AK13" s="38"/>
      <c r="AL13" s="38"/>
      <c r="AM13" s="51">
        <v>112</v>
      </c>
      <c r="AN13" s="51"/>
      <c r="AO13" s="51"/>
      <c r="AP13" s="51"/>
      <c r="AQ13" s="51"/>
      <c r="AR13" s="51"/>
      <c r="AS13" s="51">
        <v>109</v>
      </c>
      <c r="AT13" s="51"/>
      <c r="AU13" s="51"/>
      <c r="AV13" s="51"/>
      <c r="AW13" s="51"/>
      <c r="AX13" s="51"/>
    </row>
    <row r="14" spans="1:55" s="4" customFormat="1" ht="20.25" customHeight="1">
      <c r="A14" s="39" t="s">
        <v>140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/>
      <c r="AB14" s="38"/>
      <c r="AC14" s="38"/>
      <c r="AD14" s="38"/>
      <c r="AE14" s="38"/>
      <c r="AF14" s="38"/>
      <c r="AG14" s="38">
        <v>60</v>
      </c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>
        <v>80</v>
      </c>
      <c r="AT14" s="38"/>
      <c r="AU14" s="38"/>
      <c r="AV14" s="38"/>
      <c r="AW14" s="38"/>
      <c r="AX14" s="38"/>
    </row>
    <row r="15" spans="1:55" s="4" customFormat="1" ht="20.25" customHeight="1">
      <c r="A15" s="39" t="s">
        <v>22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>
        <v>6</v>
      </c>
      <c r="AB15" s="38"/>
      <c r="AC15" s="38"/>
      <c r="AD15" s="38"/>
      <c r="AE15" s="38"/>
      <c r="AF15" s="38"/>
      <c r="AG15" s="38">
        <v>6</v>
      </c>
      <c r="AH15" s="38"/>
      <c r="AI15" s="38"/>
      <c r="AJ15" s="38"/>
      <c r="AK15" s="38"/>
      <c r="AL15" s="38"/>
      <c r="AM15" s="38">
        <v>8</v>
      </c>
      <c r="AN15" s="38"/>
      <c r="AO15" s="38"/>
      <c r="AP15" s="38"/>
      <c r="AQ15" s="38"/>
      <c r="AR15" s="38"/>
      <c r="AS15" s="38">
        <v>8</v>
      </c>
      <c r="AT15" s="38"/>
      <c r="AU15" s="38"/>
      <c r="AV15" s="38"/>
      <c r="AW15" s="38"/>
      <c r="AX15" s="38"/>
    </row>
    <row r="16" spans="1:55" s="4" customFormat="1" ht="20.25" customHeight="1">
      <c r="A16" s="39" t="s">
        <v>63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8">
        <v>16</v>
      </c>
      <c r="AB16" s="38"/>
      <c r="AC16" s="38"/>
      <c r="AD16" s="38"/>
      <c r="AE16" s="38"/>
      <c r="AF16" s="38"/>
      <c r="AG16" s="38">
        <v>13</v>
      </c>
      <c r="AH16" s="38"/>
      <c r="AI16" s="38"/>
      <c r="AJ16" s="38"/>
      <c r="AK16" s="38"/>
      <c r="AL16" s="38"/>
      <c r="AM16" s="38">
        <v>16</v>
      </c>
      <c r="AN16" s="38"/>
      <c r="AO16" s="38"/>
      <c r="AP16" s="38"/>
      <c r="AQ16" s="38"/>
      <c r="AR16" s="38"/>
      <c r="AS16" s="38">
        <v>13</v>
      </c>
      <c r="AT16" s="38"/>
      <c r="AU16" s="38"/>
      <c r="AV16" s="38"/>
      <c r="AW16" s="38"/>
      <c r="AX16" s="38"/>
    </row>
    <row r="17" spans="1:55" s="4" customFormat="1" ht="20.25" customHeight="1">
      <c r="A17" s="39" t="s">
        <v>62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8">
        <v>8</v>
      </c>
      <c r="AB17" s="38"/>
      <c r="AC17" s="38"/>
      <c r="AD17" s="38"/>
      <c r="AE17" s="38"/>
      <c r="AF17" s="38"/>
      <c r="AG17" s="38">
        <v>7</v>
      </c>
      <c r="AH17" s="38"/>
      <c r="AI17" s="38"/>
      <c r="AJ17" s="38"/>
      <c r="AK17" s="38"/>
      <c r="AL17" s="38"/>
      <c r="AM17" s="51">
        <v>11</v>
      </c>
      <c r="AN17" s="51"/>
      <c r="AO17" s="51"/>
      <c r="AP17" s="51"/>
      <c r="AQ17" s="51"/>
      <c r="AR17" s="51"/>
      <c r="AS17" s="51">
        <v>9</v>
      </c>
      <c r="AT17" s="51"/>
      <c r="AU17" s="51"/>
      <c r="AV17" s="51"/>
      <c r="AW17" s="51"/>
      <c r="AX17" s="51"/>
    </row>
    <row r="18" spans="1:55" s="4" customFormat="1" ht="20.25" customHeight="1">
      <c r="A18" s="39" t="s">
        <v>76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>
        <v>7</v>
      </c>
      <c r="AN18" s="38"/>
      <c r="AO18" s="38"/>
      <c r="AP18" s="38"/>
      <c r="AQ18" s="38"/>
      <c r="AR18" s="38"/>
      <c r="AS18" s="38">
        <v>7</v>
      </c>
      <c r="AT18" s="38"/>
      <c r="AU18" s="38"/>
      <c r="AV18" s="38"/>
      <c r="AW18" s="38"/>
      <c r="AX18" s="38"/>
    </row>
    <row r="19" spans="1:55" s="4" customFormat="1" ht="20.25" customHeight="1">
      <c r="A19" s="39" t="s">
        <v>141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8">
        <v>35</v>
      </c>
      <c r="AB19" s="38"/>
      <c r="AC19" s="38"/>
      <c r="AD19" s="38"/>
      <c r="AE19" s="38"/>
      <c r="AF19" s="38"/>
      <c r="AG19" s="38">
        <v>35</v>
      </c>
      <c r="AH19" s="38"/>
      <c r="AI19" s="38"/>
      <c r="AJ19" s="38"/>
      <c r="AK19" s="38"/>
      <c r="AL19" s="38"/>
      <c r="AM19" s="38">
        <v>46</v>
      </c>
      <c r="AN19" s="38"/>
      <c r="AO19" s="38"/>
      <c r="AP19" s="38"/>
      <c r="AQ19" s="38"/>
      <c r="AR19" s="38"/>
      <c r="AS19" s="38">
        <v>46</v>
      </c>
      <c r="AT19" s="38"/>
      <c r="AU19" s="38"/>
      <c r="AV19" s="38"/>
      <c r="AW19" s="38"/>
      <c r="AX19" s="38"/>
    </row>
    <row r="20" spans="1:55" s="4" customFormat="1" ht="20.25" customHeight="1">
      <c r="A20" s="39" t="s">
        <v>142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8"/>
      <c r="AB20" s="38"/>
      <c r="AC20" s="38"/>
      <c r="AD20" s="38"/>
      <c r="AE20" s="38"/>
      <c r="AF20" s="38"/>
      <c r="AG20" s="38">
        <v>100</v>
      </c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>
        <v>130</v>
      </c>
      <c r="AT20" s="38"/>
      <c r="AU20" s="38"/>
      <c r="AV20" s="38"/>
      <c r="AW20" s="38"/>
      <c r="AX20" s="38"/>
    </row>
    <row r="21" spans="1:55" s="4" customFormat="1" ht="20.25" customHeight="1">
      <c r="A21" s="39" t="s">
        <v>143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8"/>
      <c r="AB21" s="38"/>
      <c r="AC21" s="38"/>
      <c r="AD21" s="38"/>
      <c r="AE21" s="38"/>
      <c r="AF21" s="38"/>
      <c r="AG21" s="38">
        <v>160</v>
      </c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>
        <v>210</v>
      </c>
      <c r="AT21" s="38"/>
      <c r="AU21" s="38"/>
      <c r="AV21" s="38"/>
      <c r="AW21" s="38"/>
      <c r="AX21" s="38"/>
    </row>
    <row r="22" spans="1:55" s="4" customFormat="1" ht="23.25" customHeight="1">
      <c r="A22" s="40" t="s">
        <v>218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</row>
    <row r="23" spans="1:55" s="4" customFormat="1" ht="8.25" customHeight="1">
      <c r="A23" s="34"/>
      <c r="B23" s="34"/>
      <c r="C23" s="49"/>
      <c r="D23" s="49"/>
      <c r="E23" s="49"/>
      <c r="F23" s="49"/>
      <c r="G23" s="49"/>
      <c r="H23" s="49"/>
      <c r="I23" s="49"/>
      <c r="J23" s="16"/>
    </row>
    <row r="24" spans="1:55" s="4" customFormat="1" ht="34.5" customHeight="1">
      <c r="A24" s="50" t="s">
        <v>24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41" t="s">
        <v>25</v>
      </c>
      <c r="AE24" s="41"/>
      <c r="AF24" s="41"/>
      <c r="AG24" s="41"/>
      <c r="AH24" s="41"/>
      <c r="AI24" s="41"/>
      <c r="AJ24" s="41"/>
      <c r="AK24" s="41"/>
      <c r="AL24" s="41"/>
      <c r="AM24" s="41"/>
      <c r="AN24" s="41" t="s">
        <v>26</v>
      </c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5" s="4" customFormat="1" ht="35.25" customHeight="1">
      <c r="A25" s="41" t="s">
        <v>27</v>
      </c>
      <c r="B25" s="41"/>
      <c r="C25" s="41"/>
      <c r="D25" s="41"/>
      <c r="E25" s="41"/>
      <c r="F25" s="41"/>
      <c r="G25" s="41" t="s">
        <v>28</v>
      </c>
      <c r="H25" s="41"/>
      <c r="I25" s="41"/>
      <c r="J25" s="41"/>
      <c r="K25" s="41"/>
      <c r="L25" s="41"/>
      <c r="M25" s="41" t="s">
        <v>29</v>
      </c>
      <c r="N25" s="41"/>
      <c r="O25" s="41"/>
      <c r="P25" s="41"/>
      <c r="Q25" s="41"/>
      <c r="R25" s="41"/>
      <c r="S25" s="41"/>
      <c r="T25" s="41"/>
      <c r="U25" s="41" t="s">
        <v>30</v>
      </c>
      <c r="V25" s="41"/>
      <c r="W25" s="41"/>
      <c r="X25" s="41"/>
      <c r="Y25" s="41"/>
      <c r="Z25" s="41"/>
      <c r="AA25" s="41"/>
      <c r="AB25" s="41"/>
      <c r="AC25" s="41"/>
      <c r="AD25" s="42" t="s">
        <v>31</v>
      </c>
      <c r="AE25" s="42"/>
      <c r="AF25" s="42"/>
      <c r="AG25" s="42"/>
      <c r="AH25" s="42"/>
      <c r="AI25" s="42" t="s">
        <v>32</v>
      </c>
      <c r="AJ25" s="42"/>
      <c r="AK25" s="42"/>
      <c r="AL25" s="42"/>
      <c r="AM25" s="42"/>
      <c r="AN25" s="42" t="s">
        <v>33</v>
      </c>
      <c r="AO25" s="42"/>
      <c r="AP25" s="42"/>
      <c r="AQ25" s="42"/>
      <c r="AR25" s="42"/>
      <c r="AS25" s="42" t="s">
        <v>34</v>
      </c>
      <c r="AT25" s="42"/>
      <c r="AU25" s="42"/>
      <c r="AV25" s="42"/>
      <c r="AW25" s="42"/>
      <c r="AX25" s="42" t="s">
        <v>35</v>
      </c>
      <c r="AY25" s="42"/>
      <c r="AZ25" s="42"/>
      <c r="BA25" s="42"/>
      <c r="BB25" s="42"/>
    </row>
    <row r="26" spans="1:55" s="4" customFormat="1" ht="16.5" customHeight="1">
      <c r="A26" s="58" t="s">
        <v>136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60"/>
    </row>
    <row r="27" spans="1:55" s="4" customFormat="1" ht="15.6">
      <c r="A27" s="56">
        <v>21.47</v>
      </c>
      <c r="B27" s="56"/>
      <c r="C27" s="56"/>
      <c r="D27" s="56"/>
      <c r="E27" s="56"/>
      <c r="F27" s="56"/>
      <c r="G27" s="56">
        <v>19.690000000000001</v>
      </c>
      <c r="H27" s="56"/>
      <c r="I27" s="56"/>
      <c r="J27" s="56"/>
      <c r="K27" s="56"/>
      <c r="L27" s="56"/>
      <c r="M27" s="56">
        <v>35.69</v>
      </c>
      <c r="N27" s="56"/>
      <c r="O27" s="56"/>
      <c r="P27" s="56"/>
      <c r="Q27" s="56"/>
      <c r="R27" s="56"/>
      <c r="S27" s="56"/>
      <c r="T27" s="56"/>
      <c r="U27" s="57">
        <v>406</v>
      </c>
      <c r="V27" s="57"/>
      <c r="W27" s="57"/>
      <c r="X27" s="57"/>
      <c r="Y27" s="57"/>
      <c r="Z27" s="57"/>
      <c r="AA27" s="57"/>
      <c r="AB27" s="57"/>
      <c r="AC27" s="57"/>
      <c r="AD27" s="52">
        <v>40.299999999999997</v>
      </c>
      <c r="AE27" s="52"/>
      <c r="AF27" s="52"/>
      <c r="AG27" s="52"/>
      <c r="AH27" s="52"/>
      <c r="AI27" s="52">
        <v>2.0299999999999998</v>
      </c>
      <c r="AJ27" s="52"/>
      <c r="AK27" s="52"/>
      <c r="AL27" s="52"/>
      <c r="AM27" s="52"/>
      <c r="AN27" s="52">
        <v>0.26</v>
      </c>
      <c r="AO27" s="52"/>
      <c r="AP27" s="52"/>
      <c r="AQ27" s="52"/>
      <c r="AR27" s="52"/>
      <c r="AS27" s="52">
        <v>0.11</v>
      </c>
      <c r="AT27" s="52"/>
      <c r="AU27" s="52"/>
      <c r="AV27" s="52"/>
      <c r="AW27" s="52"/>
      <c r="AX27" s="52">
        <v>1.01</v>
      </c>
      <c r="AY27" s="52"/>
      <c r="AZ27" s="52"/>
      <c r="BA27" s="52"/>
      <c r="BB27" s="52"/>
    </row>
    <row r="28" spans="1:55" s="4" customFormat="1" ht="16.5" customHeight="1">
      <c r="A28" s="58" t="s">
        <v>144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60"/>
    </row>
    <row r="29" spans="1:55" s="4" customFormat="1" ht="15.6">
      <c r="A29" s="56">
        <v>20.3</v>
      </c>
      <c r="B29" s="56"/>
      <c r="C29" s="56"/>
      <c r="D29" s="56"/>
      <c r="E29" s="56"/>
      <c r="F29" s="56"/>
      <c r="G29" s="56">
        <v>17</v>
      </c>
      <c r="H29" s="56"/>
      <c r="I29" s="56"/>
      <c r="J29" s="56"/>
      <c r="K29" s="56"/>
      <c r="L29" s="56"/>
      <c r="M29" s="56">
        <v>35.69</v>
      </c>
      <c r="N29" s="56"/>
      <c r="O29" s="56"/>
      <c r="P29" s="56"/>
      <c r="Q29" s="56"/>
      <c r="R29" s="56"/>
      <c r="S29" s="56"/>
      <c r="T29" s="56"/>
      <c r="U29" s="57">
        <v>377</v>
      </c>
      <c r="V29" s="57"/>
      <c r="W29" s="57"/>
      <c r="X29" s="57"/>
      <c r="Y29" s="57"/>
      <c r="Z29" s="57"/>
      <c r="AA29" s="57"/>
      <c r="AB29" s="57"/>
      <c r="AC29" s="57"/>
      <c r="AD29" s="52">
        <v>45.1</v>
      </c>
      <c r="AE29" s="52"/>
      <c r="AF29" s="52"/>
      <c r="AG29" s="52"/>
      <c r="AH29" s="52"/>
      <c r="AI29" s="52">
        <v>2.19</v>
      </c>
      <c r="AJ29" s="52"/>
      <c r="AK29" s="52"/>
      <c r="AL29" s="52"/>
      <c r="AM29" s="52"/>
      <c r="AN29" s="52">
        <v>0.06</v>
      </c>
      <c r="AO29" s="52"/>
      <c r="AP29" s="52"/>
      <c r="AQ29" s="52"/>
      <c r="AR29" s="52"/>
      <c r="AS29" s="52">
        <v>0.12</v>
      </c>
      <c r="AT29" s="52"/>
      <c r="AU29" s="52"/>
      <c r="AV29" s="52"/>
      <c r="AW29" s="52"/>
      <c r="AX29" s="52">
        <v>1.01</v>
      </c>
      <c r="AY29" s="52"/>
      <c r="AZ29" s="52"/>
      <c r="BA29" s="52"/>
      <c r="BB29" s="52"/>
    </row>
    <row r="30" spans="1:55" s="4" customFormat="1" ht="6" customHeight="1">
      <c r="A30" s="21"/>
      <c r="B30" s="21"/>
      <c r="C30" s="22"/>
      <c r="D30" s="22"/>
      <c r="E30" s="22"/>
      <c r="F30" s="22"/>
      <c r="G30" s="22"/>
      <c r="H30" s="22"/>
      <c r="I30" s="22"/>
      <c r="J30" s="22"/>
      <c r="K30" s="5">
        <v>100</v>
      </c>
      <c r="L30" s="5"/>
    </row>
    <row r="31" spans="1:55" s="4" customFormat="1" ht="15" customHeight="1">
      <c r="A31" s="48" t="s">
        <v>36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</row>
    <row r="32" spans="1:55" s="4" customFormat="1" ht="33.75" customHeight="1">
      <c r="A32" s="40" t="s">
        <v>145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4" customFormat="1" ht="88.5" customHeight="1">
      <c r="A33" s="40" t="s">
        <v>146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15" customHeight="1">
      <c r="A34" s="48" t="s">
        <v>57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</row>
    <row r="35" spans="1:54" s="4" customFormat="1" ht="18.75" customHeight="1">
      <c r="A35" s="40" t="s">
        <v>147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4" customFormat="1" ht="19.5" customHeight="1">
      <c r="A36" s="40" t="s">
        <v>148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</row>
    <row r="37" spans="1:54" s="4" customFormat="1" ht="19.5" customHeight="1">
      <c r="A37" s="40" t="s">
        <v>149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</row>
    <row r="38" spans="1:54" s="4" customFormat="1" ht="19.5" customHeight="1">
      <c r="A38" s="40" t="s">
        <v>150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</row>
    <row r="39" spans="1:54" s="4" customFormat="1" ht="19.5" customHeight="1">
      <c r="A39" s="40" t="s">
        <v>151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</row>
    <row r="40" spans="1:54" s="4" customFormat="1" ht="15.6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54" s="4" customFormat="1" ht="15.6">
      <c r="A41" s="22" t="s">
        <v>40</v>
      </c>
      <c r="B41" s="22"/>
      <c r="C41" s="22"/>
      <c r="D41" s="22"/>
      <c r="E41" s="22"/>
      <c r="F41" s="22"/>
      <c r="H41" s="22"/>
      <c r="I41" s="22"/>
      <c r="J41" s="22"/>
      <c r="AL41" s="34" t="s">
        <v>213</v>
      </c>
      <c r="AM41" s="34"/>
      <c r="AN41" s="34"/>
      <c r="AO41" s="34"/>
      <c r="AP41" s="34"/>
      <c r="AQ41" s="34"/>
      <c r="AR41" s="34"/>
      <c r="AS41" s="34"/>
      <c r="AT41" s="34"/>
    </row>
    <row r="42" spans="1:54" s="4" customFormat="1" ht="29.25" customHeight="1">
      <c r="A42" s="16" t="s">
        <v>39</v>
      </c>
      <c r="B42" s="16"/>
      <c r="C42" s="16"/>
      <c r="D42" s="16"/>
      <c r="E42" s="16"/>
      <c r="F42" s="16"/>
      <c r="H42" s="16"/>
      <c r="I42" s="16"/>
      <c r="J42" s="16"/>
      <c r="AL42" s="34" t="s">
        <v>214</v>
      </c>
      <c r="AM42" s="34"/>
      <c r="AN42" s="34"/>
      <c r="AO42" s="34"/>
      <c r="AP42" s="34"/>
      <c r="AQ42" s="34"/>
      <c r="AR42" s="34"/>
      <c r="AS42" s="34"/>
      <c r="AT42" s="34"/>
    </row>
    <row r="43" spans="1:54" s="4" customFormat="1" ht="15.6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5" spans="1:54">
      <c r="K45" s="3">
        <v>1.5</v>
      </c>
    </row>
  </sheetData>
  <mergeCells count="124">
    <mergeCell ref="AL41:AT41"/>
    <mergeCell ref="AL42:AT42"/>
    <mergeCell ref="A39:BB39"/>
    <mergeCell ref="A15:Z15"/>
    <mergeCell ref="AA15:AF15"/>
    <mergeCell ref="AG15:AL15"/>
    <mergeCell ref="AM15:AR15"/>
    <mergeCell ref="AS15:AX15"/>
    <mergeCell ref="A31:BB31"/>
    <mergeCell ref="A32:BB32"/>
    <mergeCell ref="A34:BB34"/>
    <mergeCell ref="AI25:AM25"/>
    <mergeCell ref="AN25:AR25"/>
    <mergeCell ref="AS25:AW25"/>
    <mergeCell ref="A35:BB35"/>
    <mergeCell ref="A36:BB36"/>
    <mergeCell ref="A37:BB37"/>
    <mergeCell ref="AX25:BB25"/>
    <mergeCell ref="A17:Z17"/>
    <mergeCell ref="AA17:AF17"/>
    <mergeCell ref="AG17:AL17"/>
    <mergeCell ref="AM17:AR17"/>
    <mergeCell ref="A38:BB38"/>
    <mergeCell ref="A25:F25"/>
    <mergeCell ref="G25:L25"/>
    <mergeCell ref="M25:T25"/>
    <mergeCell ref="U25:AC25"/>
    <mergeCell ref="A16:Z16"/>
    <mergeCell ref="AA16:AF16"/>
    <mergeCell ref="A19:Z19"/>
    <mergeCell ref="AA19:AF19"/>
    <mergeCell ref="A20:Z20"/>
    <mergeCell ref="AA20:AF20"/>
    <mergeCell ref="A22:BC22"/>
    <mergeCell ref="A23:I23"/>
    <mergeCell ref="A24:AC24"/>
    <mergeCell ref="AD24:AM24"/>
    <mergeCell ref="AN24:BB24"/>
    <mergeCell ref="AD25:AH25"/>
    <mergeCell ref="AS17:AX17"/>
    <mergeCell ref="AG19:AL19"/>
    <mergeCell ref="AM19:AR19"/>
    <mergeCell ref="AS19:AX19"/>
    <mergeCell ref="AG20:AL20"/>
    <mergeCell ref="AM20:AR20"/>
    <mergeCell ref="AS20:AX20"/>
    <mergeCell ref="A21:Z21"/>
    <mergeCell ref="AA21:AF21"/>
    <mergeCell ref="AG21:AL21"/>
    <mergeCell ref="AM21:AR21"/>
    <mergeCell ref="A14:Z14"/>
    <mergeCell ref="AA14:AF14"/>
    <mergeCell ref="AG14:AL14"/>
    <mergeCell ref="AM14:AR14"/>
    <mergeCell ref="AS14:AX14"/>
    <mergeCell ref="AG16:AL16"/>
    <mergeCell ref="AM16:AR16"/>
    <mergeCell ref="AS16:AX16"/>
    <mergeCell ref="A18:Z18"/>
    <mergeCell ref="AA18:AF18"/>
    <mergeCell ref="AG18:AL18"/>
    <mergeCell ref="AM18:AR18"/>
    <mergeCell ref="AS18:AX18"/>
    <mergeCell ref="AS21:AX21"/>
    <mergeCell ref="A11:Z11"/>
    <mergeCell ref="AA11:AF11"/>
    <mergeCell ref="AG11:AL11"/>
    <mergeCell ref="AM11:AR11"/>
    <mergeCell ref="AS11:AX11"/>
    <mergeCell ref="A13:Z13"/>
    <mergeCell ref="AA13:AF13"/>
    <mergeCell ref="AG13:AL13"/>
    <mergeCell ref="AM13:AR13"/>
    <mergeCell ref="AS13:AX13"/>
    <mergeCell ref="A12:Z12"/>
    <mergeCell ref="AA12:AF12"/>
    <mergeCell ref="AG12:AL12"/>
    <mergeCell ref="AM12:AR12"/>
    <mergeCell ref="AS12:AX12"/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33:BB33"/>
    <mergeCell ref="M29:T29"/>
    <mergeCell ref="U29:AC29"/>
    <mergeCell ref="AD29:AH29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S27:AW27"/>
    <mergeCell ref="AX27:BB27"/>
    <mergeCell ref="A28:BB28"/>
    <mergeCell ref="AI29:AM29"/>
    <mergeCell ref="AN29:AR29"/>
    <mergeCell ref="AS29:AW29"/>
    <mergeCell ref="AX29:BB29"/>
    <mergeCell ref="A29:F29"/>
    <mergeCell ref="G29:L29"/>
  </mergeCells>
  <pageMargins left="0.70866141732283461" right="0.31496062992125984" top="0.3543307086614173" bottom="0.55118110236220474" header="0.31496062992125984" footer="0.31496062992125984"/>
  <pageSetup scale="84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C47"/>
  <sheetViews>
    <sheetView view="pageBreakPreview" zoomScaleSheetLayoutView="100" workbookViewId="0">
      <selection activeCell="A32" sqref="A32:F32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69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198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27</v>
      </c>
      <c r="S3" s="44"/>
      <c r="T3" s="44"/>
      <c r="U3" s="44"/>
    </row>
    <row r="4" spans="1:55" s="4" customFormat="1" ht="58.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8.2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8"/>
      <c r="S5" s="28"/>
      <c r="T5" s="28"/>
      <c r="U5" s="28"/>
    </row>
    <row r="6" spans="1:55" s="4" customFormat="1" ht="23.2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58" t="s">
        <v>37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60"/>
    </row>
    <row r="7" spans="1:55" s="4" customFormat="1" ht="7.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61" t="s">
        <v>199</v>
      </c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3"/>
      <c r="AM7" s="61" t="s">
        <v>200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3"/>
    </row>
    <row r="8" spans="1:55" s="4" customFormat="1" ht="7.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64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6"/>
      <c r="AM8" s="64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6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201</v>
      </c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 t="s">
        <v>201</v>
      </c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</row>
    <row r="10" spans="1:55" s="4" customFormat="1" ht="18" customHeight="1">
      <c r="A10" s="39" t="s">
        <v>202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1167</v>
      </c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>
        <v>817</v>
      </c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</row>
    <row r="11" spans="1:55" s="4" customFormat="1" ht="18" customHeight="1">
      <c r="A11" s="39" t="s">
        <v>203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125</v>
      </c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>
        <v>100</v>
      </c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</row>
    <row r="12" spans="1:55" s="4" customFormat="1" ht="18" customHeight="1">
      <c r="A12" s="39" t="s">
        <v>204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117</v>
      </c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>
        <v>100</v>
      </c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</row>
    <row r="13" spans="1:55" s="4" customFormat="1" ht="18" customHeight="1">
      <c r="A13" s="39" t="s">
        <v>58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50</v>
      </c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>
        <v>50</v>
      </c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</row>
    <row r="14" spans="1:55" s="4" customFormat="1" ht="18" customHeight="1">
      <c r="A14" s="39" t="s">
        <v>64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>
        <v>50</v>
      </c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>
        <v>50</v>
      </c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</row>
    <row r="15" spans="1:55" s="4" customFormat="1" ht="18" customHeight="1">
      <c r="A15" s="39" t="s">
        <v>143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>
        <v>1000</v>
      </c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</row>
    <row r="16" spans="1:55" s="4" customFormat="1" ht="6.75" customHeight="1">
      <c r="A16" s="40"/>
      <c r="B16" s="40"/>
      <c r="C16" s="24"/>
      <c r="D16" s="24"/>
      <c r="E16" s="24"/>
      <c r="F16" s="24"/>
      <c r="G16" s="24"/>
      <c r="H16" s="24"/>
      <c r="I16" s="27"/>
      <c r="J16" s="27"/>
    </row>
    <row r="17" spans="1:55" s="4" customFormat="1" ht="33.75" customHeight="1">
      <c r="A17" s="47" t="s">
        <v>17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 t="s">
        <v>37</v>
      </c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</row>
    <row r="18" spans="1:55" s="4" customFormat="1" ht="15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38" t="s">
        <v>38</v>
      </c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</row>
    <row r="19" spans="1:55" s="4" customFormat="1" ht="15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38" t="s">
        <v>18</v>
      </c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</row>
    <row r="20" spans="1:55" s="4" customFormat="1" ht="15" customHeight="1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38" t="s">
        <v>19</v>
      </c>
      <c r="AB20" s="38"/>
      <c r="AC20" s="38"/>
      <c r="AD20" s="38"/>
      <c r="AE20" s="38"/>
      <c r="AF20" s="38"/>
      <c r="AG20" s="38" t="s">
        <v>20</v>
      </c>
      <c r="AH20" s="38"/>
      <c r="AI20" s="38"/>
      <c r="AJ20" s="38"/>
      <c r="AK20" s="38"/>
      <c r="AL20" s="38"/>
    </row>
    <row r="21" spans="1:55" s="4" customFormat="1" ht="16.5" customHeight="1">
      <c r="A21" s="39" t="s">
        <v>202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8">
        <v>70</v>
      </c>
      <c r="AB21" s="38"/>
      <c r="AC21" s="38"/>
      <c r="AD21" s="38"/>
      <c r="AE21" s="38"/>
      <c r="AF21" s="38"/>
      <c r="AG21" s="38">
        <v>49</v>
      </c>
      <c r="AH21" s="38"/>
      <c r="AI21" s="38"/>
      <c r="AJ21" s="38"/>
      <c r="AK21" s="38"/>
      <c r="AL21" s="38"/>
    </row>
    <row r="22" spans="1:55" s="4" customFormat="1" ht="16.5" customHeight="1">
      <c r="A22" s="39" t="s">
        <v>203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8">
        <v>7.5</v>
      </c>
      <c r="AB22" s="38"/>
      <c r="AC22" s="38"/>
      <c r="AD22" s="38"/>
      <c r="AE22" s="38"/>
      <c r="AF22" s="38"/>
      <c r="AG22" s="38">
        <v>6</v>
      </c>
      <c r="AH22" s="38"/>
      <c r="AI22" s="38"/>
      <c r="AJ22" s="38"/>
      <c r="AK22" s="38"/>
      <c r="AL22" s="38"/>
    </row>
    <row r="23" spans="1:55" s="4" customFormat="1" ht="16.5" customHeight="1">
      <c r="A23" s="39" t="s">
        <v>204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8">
        <v>7</v>
      </c>
      <c r="AB23" s="38"/>
      <c r="AC23" s="38"/>
      <c r="AD23" s="38"/>
      <c r="AE23" s="38"/>
      <c r="AF23" s="38"/>
      <c r="AG23" s="38">
        <v>6</v>
      </c>
      <c r="AH23" s="38"/>
      <c r="AI23" s="38"/>
      <c r="AJ23" s="38"/>
      <c r="AK23" s="38"/>
      <c r="AL23" s="38"/>
    </row>
    <row r="24" spans="1:55" s="4" customFormat="1" ht="16.5" customHeight="1">
      <c r="A24" s="39" t="s">
        <v>58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8">
        <v>3</v>
      </c>
      <c r="AB24" s="38"/>
      <c r="AC24" s="38"/>
      <c r="AD24" s="38"/>
      <c r="AE24" s="38"/>
      <c r="AF24" s="38"/>
      <c r="AG24" s="38">
        <v>3</v>
      </c>
      <c r="AH24" s="38"/>
      <c r="AI24" s="38"/>
      <c r="AJ24" s="38"/>
      <c r="AK24" s="38"/>
      <c r="AL24" s="38"/>
    </row>
    <row r="25" spans="1:55" s="4" customFormat="1" ht="16.5" customHeight="1">
      <c r="A25" s="39" t="s">
        <v>64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8">
        <v>3</v>
      </c>
      <c r="AB25" s="38"/>
      <c r="AC25" s="38"/>
      <c r="AD25" s="38"/>
      <c r="AE25" s="38"/>
      <c r="AF25" s="38"/>
      <c r="AG25" s="38">
        <v>3</v>
      </c>
      <c r="AH25" s="38"/>
      <c r="AI25" s="38"/>
      <c r="AJ25" s="38"/>
      <c r="AK25" s="38"/>
      <c r="AL25" s="38"/>
    </row>
    <row r="26" spans="1:55" s="4" customFormat="1" ht="16.5" customHeight="1">
      <c r="A26" s="39" t="s">
        <v>143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8"/>
      <c r="AB26" s="38"/>
      <c r="AC26" s="38"/>
      <c r="AD26" s="38"/>
      <c r="AE26" s="38"/>
      <c r="AF26" s="38"/>
      <c r="AG26" s="38">
        <v>60</v>
      </c>
      <c r="AH26" s="38"/>
      <c r="AI26" s="38"/>
      <c r="AJ26" s="38"/>
      <c r="AK26" s="38"/>
      <c r="AL26" s="38"/>
    </row>
    <row r="27" spans="1:55" s="4" customFormat="1" ht="7.5" customHeight="1">
      <c r="A27" s="24"/>
      <c r="B27" s="24"/>
      <c r="C27" s="24"/>
      <c r="D27" s="24"/>
      <c r="E27" s="24"/>
      <c r="F27" s="24"/>
      <c r="G27" s="24"/>
      <c r="H27" s="24"/>
      <c r="I27" s="27"/>
      <c r="J27" s="27"/>
    </row>
    <row r="28" spans="1:55" s="4" customFormat="1" ht="18.75" customHeight="1">
      <c r="A28" s="40" t="s">
        <v>56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</row>
    <row r="29" spans="1:55" s="4" customFormat="1" ht="8.25" customHeight="1">
      <c r="A29" s="34"/>
      <c r="B29" s="34"/>
      <c r="C29" s="49"/>
      <c r="D29" s="49"/>
      <c r="E29" s="49"/>
      <c r="F29" s="49"/>
      <c r="G29" s="49"/>
      <c r="H29" s="49"/>
      <c r="I29" s="49"/>
      <c r="J29" s="27"/>
    </row>
    <row r="30" spans="1:55" s="4" customFormat="1" ht="31.5" customHeight="1">
      <c r="A30" s="50" t="s">
        <v>24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1" t="s">
        <v>25</v>
      </c>
      <c r="AE30" s="41"/>
      <c r="AF30" s="41"/>
      <c r="AG30" s="41"/>
      <c r="AH30" s="41"/>
      <c r="AI30" s="41"/>
      <c r="AJ30" s="41"/>
      <c r="AK30" s="41"/>
      <c r="AL30" s="41"/>
      <c r="AM30" s="41"/>
      <c r="AN30" s="41" t="s">
        <v>26</v>
      </c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</row>
    <row r="31" spans="1:55" s="4" customFormat="1" ht="30.75" customHeight="1">
      <c r="A31" s="41" t="s">
        <v>27</v>
      </c>
      <c r="B31" s="41"/>
      <c r="C31" s="41"/>
      <c r="D31" s="41"/>
      <c r="E31" s="41"/>
      <c r="F31" s="41"/>
      <c r="G31" s="41" t="s">
        <v>28</v>
      </c>
      <c r="H31" s="41"/>
      <c r="I31" s="41"/>
      <c r="J31" s="41"/>
      <c r="K31" s="41"/>
      <c r="L31" s="41"/>
      <c r="M31" s="41" t="s">
        <v>29</v>
      </c>
      <c r="N31" s="41"/>
      <c r="O31" s="41"/>
      <c r="P31" s="41"/>
      <c r="Q31" s="41"/>
      <c r="R31" s="41"/>
      <c r="S31" s="41"/>
      <c r="T31" s="41"/>
      <c r="U31" s="41" t="s">
        <v>30</v>
      </c>
      <c r="V31" s="41"/>
      <c r="W31" s="41"/>
      <c r="X31" s="41"/>
      <c r="Y31" s="41"/>
      <c r="Z31" s="41"/>
      <c r="AA31" s="41"/>
      <c r="AB31" s="41"/>
      <c r="AC31" s="41"/>
      <c r="AD31" s="42" t="s">
        <v>31</v>
      </c>
      <c r="AE31" s="42"/>
      <c r="AF31" s="42"/>
      <c r="AG31" s="42"/>
      <c r="AH31" s="42"/>
      <c r="AI31" s="42" t="s">
        <v>32</v>
      </c>
      <c r="AJ31" s="42"/>
      <c r="AK31" s="42"/>
      <c r="AL31" s="42"/>
      <c r="AM31" s="42"/>
      <c r="AN31" s="42" t="s">
        <v>33</v>
      </c>
      <c r="AO31" s="42"/>
      <c r="AP31" s="42"/>
      <c r="AQ31" s="42"/>
      <c r="AR31" s="42"/>
      <c r="AS31" s="42" t="s">
        <v>34</v>
      </c>
      <c r="AT31" s="42"/>
      <c r="AU31" s="42"/>
      <c r="AV31" s="42"/>
      <c r="AW31" s="42"/>
      <c r="AX31" s="42" t="s">
        <v>35</v>
      </c>
      <c r="AY31" s="42"/>
      <c r="AZ31" s="42"/>
      <c r="BA31" s="42"/>
      <c r="BB31" s="42"/>
    </row>
    <row r="32" spans="1:55" s="4" customFormat="1" ht="15.75" customHeight="1">
      <c r="A32" s="41">
        <v>1.5</v>
      </c>
      <c r="B32" s="41"/>
      <c r="C32" s="41"/>
      <c r="D32" s="41"/>
      <c r="E32" s="41"/>
      <c r="F32" s="41"/>
      <c r="G32" s="41">
        <v>4.5</v>
      </c>
      <c r="H32" s="41"/>
      <c r="I32" s="41"/>
      <c r="J32" s="41"/>
      <c r="K32" s="41"/>
      <c r="L32" s="41"/>
      <c r="M32" s="41">
        <v>7</v>
      </c>
      <c r="N32" s="41"/>
      <c r="O32" s="41"/>
      <c r="P32" s="41"/>
      <c r="Q32" s="41"/>
      <c r="R32" s="41"/>
      <c r="S32" s="41"/>
      <c r="T32" s="41"/>
      <c r="U32" s="41">
        <v>75</v>
      </c>
      <c r="V32" s="41"/>
      <c r="W32" s="41"/>
      <c r="X32" s="41"/>
      <c r="Y32" s="41"/>
      <c r="Z32" s="41"/>
      <c r="AA32" s="41"/>
      <c r="AB32" s="41"/>
      <c r="AC32" s="41"/>
      <c r="AD32" s="42">
        <v>0.48</v>
      </c>
      <c r="AE32" s="42"/>
      <c r="AF32" s="42"/>
      <c r="AG32" s="42"/>
      <c r="AH32" s="42"/>
      <c r="AI32" s="42">
        <v>0.06</v>
      </c>
      <c r="AJ32" s="42"/>
      <c r="AK32" s="42"/>
      <c r="AL32" s="42"/>
      <c r="AM32" s="42"/>
      <c r="AN32" s="42">
        <v>0</v>
      </c>
      <c r="AO32" s="42"/>
      <c r="AP32" s="42"/>
      <c r="AQ32" s="42"/>
      <c r="AR32" s="42"/>
      <c r="AS32" s="42">
        <v>0</v>
      </c>
      <c r="AT32" s="42"/>
      <c r="AU32" s="42"/>
      <c r="AV32" s="42"/>
      <c r="AW32" s="42"/>
      <c r="AX32" s="42">
        <v>3</v>
      </c>
      <c r="AY32" s="42"/>
      <c r="AZ32" s="42"/>
      <c r="BA32" s="42"/>
      <c r="BB32" s="42"/>
    </row>
    <row r="33" spans="1:54" s="4" customFormat="1" ht="6" customHeight="1">
      <c r="A33" s="26"/>
      <c r="B33" s="26"/>
      <c r="C33" s="27"/>
      <c r="D33" s="27"/>
      <c r="E33" s="27"/>
      <c r="F33" s="27"/>
      <c r="G33" s="27"/>
      <c r="H33" s="27"/>
      <c r="I33" s="27"/>
      <c r="J33" s="27"/>
      <c r="K33" s="5">
        <v>100</v>
      </c>
      <c r="L33" s="5"/>
    </row>
    <row r="34" spans="1:54" s="4" customFormat="1" ht="15" customHeight="1">
      <c r="A34" s="48" t="s">
        <v>36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</row>
    <row r="35" spans="1:54" s="4" customFormat="1" ht="72" customHeight="1">
      <c r="A35" s="40" t="s">
        <v>210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4" customFormat="1" ht="15" customHeight="1">
      <c r="A36" s="48" t="s">
        <v>57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</row>
    <row r="37" spans="1:54" s="4" customFormat="1" ht="19.5" customHeight="1">
      <c r="A37" s="40" t="s">
        <v>205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</row>
    <row r="38" spans="1:54" s="4" customFormat="1" ht="19.5" customHeight="1">
      <c r="A38" s="40" t="s">
        <v>206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</row>
    <row r="39" spans="1:54" s="4" customFormat="1" ht="19.5" customHeight="1">
      <c r="A39" s="40" t="s">
        <v>207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</row>
    <row r="40" spans="1:54" s="4" customFormat="1" ht="19.5" customHeight="1">
      <c r="A40" s="40" t="s">
        <v>208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</row>
    <row r="41" spans="1:54" s="4" customFormat="1" ht="19.5" customHeight="1">
      <c r="A41" s="40" t="s">
        <v>209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</row>
    <row r="42" spans="1:54" s="4" customFormat="1" ht="9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54" s="4" customFormat="1" ht="15.6">
      <c r="A43" s="27" t="s">
        <v>40</v>
      </c>
      <c r="B43" s="27"/>
      <c r="C43" s="27"/>
      <c r="D43" s="27"/>
      <c r="E43" s="27"/>
      <c r="F43" s="27"/>
      <c r="H43" s="27"/>
      <c r="I43" s="27"/>
      <c r="J43" s="27"/>
      <c r="AL43" s="27" t="s">
        <v>41</v>
      </c>
    </row>
    <row r="44" spans="1:54" s="4" customFormat="1" ht="24.75" customHeight="1">
      <c r="A44" s="27" t="s">
        <v>39</v>
      </c>
      <c r="B44" s="27"/>
      <c r="C44" s="27"/>
      <c r="D44" s="27"/>
      <c r="E44" s="27"/>
      <c r="F44" s="27"/>
      <c r="H44" s="27"/>
      <c r="I44" s="27"/>
      <c r="J44" s="27"/>
      <c r="AL44" s="27" t="s">
        <v>42</v>
      </c>
    </row>
    <row r="45" spans="1:54" s="4" customFormat="1" ht="15.6">
      <c r="A45" s="27"/>
      <c r="B45" s="27"/>
      <c r="C45" s="27"/>
      <c r="D45" s="27"/>
      <c r="E45" s="27"/>
      <c r="F45" s="27"/>
      <c r="G45" s="27"/>
      <c r="H45" s="27"/>
      <c r="I45" s="27"/>
      <c r="J45" s="27"/>
    </row>
    <row r="47" spans="1:54">
      <c r="K47" s="3">
        <v>1.5</v>
      </c>
    </row>
  </sheetData>
  <mergeCells count="87">
    <mergeCell ref="A1:Q1"/>
    <mergeCell ref="R1:U1"/>
    <mergeCell ref="A2:Q2"/>
    <mergeCell ref="R2:BC2"/>
    <mergeCell ref="A3:Q3"/>
    <mergeCell ref="R3:U3"/>
    <mergeCell ref="A4:BC4"/>
    <mergeCell ref="A6:Z9"/>
    <mergeCell ref="AA6:AX6"/>
    <mergeCell ref="AA7:AL8"/>
    <mergeCell ref="AM7:AX8"/>
    <mergeCell ref="AA9:AL9"/>
    <mergeCell ref="AM9:AX9"/>
    <mergeCell ref="A10:Z10"/>
    <mergeCell ref="AA10:AL10"/>
    <mergeCell ref="AM10:AX10"/>
    <mergeCell ref="A11:Z11"/>
    <mergeCell ref="AA11:AL11"/>
    <mergeCell ref="AM11:AX11"/>
    <mergeCell ref="A12:Z12"/>
    <mergeCell ref="AA12:AL12"/>
    <mergeCell ref="AM12:AX12"/>
    <mergeCell ref="A15:Z15"/>
    <mergeCell ref="AA15:AL15"/>
    <mergeCell ref="AM15:AX15"/>
    <mergeCell ref="AM14:AX14"/>
    <mergeCell ref="A16:B16"/>
    <mergeCell ref="A17:Z20"/>
    <mergeCell ref="AA17:AL17"/>
    <mergeCell ref="AA18:AL18"/>
    <mergeCell ref="AA19:AL19"/>
    <mergeCell ref="AA20:AF20"/>
    <mergeCell ref="AG20:AL20"/>
    <mergeCell ref="A21:Z21"/>
    <mergeCell ref="AA21:AF21"/>
    <mergeCell ref="AG21:AL21"/>
    <mergeCell ref="A24:Z24"/>
    <mergeCell ref="AA24:AF24"/>
    <mergeCell ref="AG24:AL24"/>
    <mergeCell ref="A22:Z22"/>
    <mergeCell ref="AA22:AF22"/>
    <mergeCell ref="AG22:AL22"/>
    <mergeCell ref="A23:Z23"/>
    <mergeCell ref="AA23:AF23"/>
    <mergeCell ref="AG23:AL23"/>
    <mergeCell ref="A25:Z25"/>
    <mergeCell ref="AA25:AF25"/>
    <mergeCell ref="AG25:AL25"/>
    <mergeCell ref="A26:Z26"/>
    <mergeCell ref="AA26:AF26"/>
    <mergeCell ref="AG26:AL26"/>
    <mergeCell ref="A40:BB40"/>
    <mergeCell ref="A41:BB41"/>
    <mergeCell ref="A13:Z13"/>
    <mergeCell ref="AA13:AL13"/>
    <mergeCell ref="AM13:AX13"/>
    <mergeCell ref="A14:Z14"/>
    <mergeCell ref="AA14:AL14"/>
    <mergeCell ref="AN32:AR32"/>
    <mergeCell ref="AS32:AW32"/>
    <mergeCell ref="AX32:BB32"/>
    <mergeCell ref="A34:BB34"/>
    <mergeCell ref="A35:BB35"/>
    <mergeCell ref="A36:BB36"/>
    <mergeCell ref="AI31:AM31"/>
    <mergeCell ref="AN31:AR31"/>
    <mergeCell ref="AS31:AW31"/>
    <mergeCell ref="A38:BB38"/>
    <mergeCell ref="A39:BB39"/>
    <mergeCell ref="AX31:BB31"/>
    <mergeCell ref="A32:F32"/>
    <mergeCell ref="G32:L32"/>
    <mergeCell ref="M32:T32"/>
    <mergeCell ref="U32:AC32"/>
    <mergeCell ref="AD32:AH32"/>
    <mergeCell ref="AI32:AM32"/>
    <mergeCell ref="A31:F31"/>
    <mergeCell ref="G31:L31"/>
    <mergeCell ref="M31:T31"/>
    <mergeCell ref="U31:AC31"/>
    <mergeCell ref="AD31:AH31"/>
    <mergeCell ref="A28:BC28"/>
    <mergeCell ref="A29:I29"/>
    <mergeCell ref="A30:AC30"/>
    <mergeCell ref="AD30:AM30"/>
    <mergeCell ref="A37:BB37"/>
    <mergeCell ref="AN30:BB30"/>
  </mergeCells>
  <pageMargins left="0.70866141732283461" right="0.31496062992125984" top="0.3543307086614173" bottom="0.55118110236220474" header="0.31496062992125984" footer="0.31496062992125984"/>
  <pageSetup scale="9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57"/>
  <sheetViews>
    <sheetView view="pageBreakPreview" topLeftCell="A45" zoomScaleSheetLayoutView="100" workbookViewId="0">
      <selection activeCell="BH59" sqref="BH59"/>
    </sheetView>
  </sheetViews>
  <sheetFormatPr defaultRowHeight="15"/>
  <cols>
    <col min="1" max="10" width="1.77734375" style="18" customWidth="1"/>
    <col min="11" max="71" width="1.7773437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7773437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7773437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7773437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7773437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7773437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7773437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7773437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7773437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7773437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7773437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7773437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7773437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7773437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7773437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7773437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7773437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7773437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7773437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7773437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7773437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7773437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7773437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7773437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7773437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7773437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7773437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7773437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7773437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7773437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7773437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7773437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7773437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7773437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7773437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7773437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7773437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7773437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7773437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7773437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7773437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7773437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7773437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7773437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7773437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7773437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7773437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7773437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7773437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7773437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7773437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7773437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7773437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7773437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7773437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7773437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7773437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7773437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7773437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7773437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7773437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7773437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7773437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77734375" style="2" customWidth="1"/>
    <col min="16121" max="16384" width="9.109375" style="2"/>
  </cols>
  <sheetData>
    <row r="1" spans="1:55" s="4" customFormat="1" ht="19.5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>
        <v>34</v>
      </c>
      <c r="S1" s="44"/>
      <c r="T1" s="44"/>
      <c r="U1" s="44"/>
    </row>
    <row r="2" spans="1:55" s="4" customFormat="1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 t="s">
        <v>105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>
      <c r="A3" s="45" t="s">
        <v>53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4">
        <v>390</v>
      </c>
      <c r="S3" s="44"/>
      <c r="T3" s="44"/>
      <c r="U3" s="44"/>
    </row>
    <row r="4" spans="1:55" s="4" customFormat="1" ht="58.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 s="4" customFormat="1" ht="6.75" customHeight="1">
      <c r="A5" s="40"/>
      <c r="B5" s="40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38" t="s">
        <v>19</v>
      </c>
      <c r="AB9" s="38"/>
      <c r="AC9" s="38"/>
      <c r="AD9" s="38"/>
      <c r="AE9" s="38"/>
      <c r="AF9" s="38"/>
      <c r="AG9" s="38" t="s">
        <v>20</v>
      </c>
      <c r="AH9" s="38"/>
      <c r="AI9" s="38"/>
      <c r="AJ9" s="38"/>
      <c r="AK9" s="38"/>
      <c r="AL9" s="38"/>
    </row>
    <row r="10" spans="1:55" s="4" customFormat="1" ht="18" customHeight="1">
      <c r="A10" s="39" t="s">
        <v>152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>
        <v>45</v>
      </c>
      <c r="AB10" s="38"/>
      <c r="AC10" s="38"/>
      <c r="AD10" s="38"/>
      <c r="AE10" s="38"/>
      <c r="AF10" s="38"/>
      <c r="AG10" s="38">
        <v>40</v>
      </c>
      <c r="AH10" s="38"/>
      <c r="AI10" s="38"/>
      <c r="AJ10" s="38"/>
      <c r="AK10" s="38"/>
      <c r="AL10" s="38"/>
    </row>
    <row r="11" spans="1:55" s="4" customFormat="1" ht="18" customHeight="1">
      <c r="A11" s="39" t="s">
        <v>78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>
        <v>44</v>
      </c>
      <c r="AB11" s="38"/>
      <c r="AC11" s="38"/>
      <c r="AD11" s="38"/>
      <c r="AE11" s="38"/>
      <c r="AF11" s="38"/>
      <c r="AG11" s="38">
        <v>40</v>
      </c>
      <c r="AH11" s="38"/>
      <c r="AI11" s="38"/>
      <c r="AJ11" s="38"/>
      <c r="AK11" s="38"/>
      <c r="AL11" s="38"/>
    </row>
    <row r="12" spans="1:55" s="4" customFormat="1" ht="18" customHeight="1">
      <c r="A12" s="39" t="s">
        <v>59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>
        <v>170</v>
      </c>
      <c r="AB12" s="38"/>
      <c r="AC12" s="38"/>
      <c r="AD12" s="38"/>
      <c r="AE12" s="38"/>
      <c r="AF12" s="38"/>
      <c r="AG12" s="38">
        <v>170</v>
      </c>
      <c r="AH12" s="38"/>
      <c r="AI12" s="38"/>
      <c r="AJ12" s="38"/>
      <c r="AK12" s="38"/>
      <c r="AL12" s="38"/>
    </row>
    <row r="13" spans="1:55" s="4" customFormat="1" ht="18" customHeight="1">
      <c r="A13" s="39" t="s">
        <v>153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>
        <v>42</v>
      </c>
      <c r="AB13" s="38"/>
      <c r="AC13" s="38"/>
      <c r="AD13" s="38"/>
      <c r="AE13" s="38"/>
      <c r="AF13" s="38"/>
      <c r="AG13" s="38">
        <v>40</v>
      </c>
      <c r="AH13" s="38"/>
      <c r="AI13" s="38"/>
      <c r="AJ13" s="38"/>
      <c r="AK13" s="38"/>
      <c r="AL13" s="38"/>
    </row>
    <row r="14" spans="1:55" s="4" customFormat="1" ht="18" customHeight="1">
      <c r="A14" s="39" t="s">
        <v>154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>
        <v>44</v>
      </c>
      <c r="AB14" s="38"/>
      <c r="AC14" s="38"/>
      <c r="AD14" s="38"/>
      <c r="AE14" s="38"/>
      <c r="AF14" s="38"/>
      <c r="AG14" s="38">
        <v>40</v>
      </c>
      <c r="AH14" s="38"/>
      <c r="AI14" s="38"/>
      <c r="AJ14" s="38"/>
      <c r="AK14" s="38"/>
      <c r="AL14" s="38"/>
    </row>
    <row r="15" spans="1:55" s="4" customFormat="1" ht="18" customHeight="1">
      <c r="A15" s="39" t="s">
        <v>99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>
        <v>47</v>
      </c>
      <c r="AB15" s="38"/>
      <c r="AC15" s="38"/>
      <c r="AD15" s="38"/>
      <c r="AE15" s="38"/>
      <c r="AF15" s="38"/>
      <c r="AG15" s="38">
        <v>40</v>
      </c>
      <c r="AH15" s="38"/>
      <c r="AI15" s="38"/>
      <c r="AJ15" s="38"/>
      <c r="AK15" s="38"/>
      <c r="AL15" s="38"/>
    </row>
    <row r="16" spans="1:55" s="4" customFormat="1" ht="18" customHeight="1">
      <c r="A16" s="39" t="s">
        <v>59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8">
        <v>166</v>
      </c>
      <c r="AB16" s="38"/>
      <c r="AC16" s="38"/>
      <c r="AD16" s="38"/>
      <c r="AE16" s="38"/>
      <c r="AF16" s="38"/>
      <c r="AG16" s="38">
        <v>166</v>
      </c>
      <c r="AH16" s="38"/>
      <c r="AI16" s="38"/>
      <c r="AJ16" s="38"/>
      <c r="AK16" s="38"/>
      <c r="AL16" s="38"/>
    </row>
    <row r="17" spans="1:55" s="4" customFormat="1" ht="18" customHeight="1">
      <c r="A17" s="39" t="s">
        <v>58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8">
        <v>20</v>
      </c>
      <c r="AB17" s="38"/>
      <c r="AC17" s="38"/>
      <c r="AD17" s="38"/>
      <c r="AE17" s="38"/>
      <c r="AF17" s="38"/>
      <c r="AG17" s="38">
        <v>20</v>
      </c>
      <c r="AH17" s="38"/>
      <c r="AI17" s="38"/>
      <c r="AJ17" s="38"/>
      <c r="AK17" s="38"/>
      <c r="AL17" s="38"/>
    </row>
    <row r="18" spans="1:55" s="4" customFormat="1" ht="18" customHeight="1">
      <c r="A18" s="39" t="s">
        <v>79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8">
        <v>0.2</v>
      </c>
      <c r="AB18" s="38"/>
      <c r="AC18" s="38"/>
      <c r="AD18" s="38"/>
      <c r="AE18" s="38"/>
      <c r="AF18" s="38"/>
      <c r="AG18" s="38">
        <v>0.2</v>
      </c>
      <c r="AH18" s="38"/>
      <c r="AI18" s="38"/>
      <c r="AJ18" s="38"/>
      <c r="AK18" s="38"/>
      <c r="AL18" s="38"/>
    </row>
    <row r="19" spans="1:55" s="4" customFormat="1" ht="18" customHeight="1">
      <c r="A19" s="39" t="s">
        <v>23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8"/>
      <c r="AB19" s="38"/>
      <c r="AC19" s="38"/>
      <c r="AD19" s="38"/>
      <c r="AE19" s="38"/>
      <c r="AF19" s="38"/>
      <c r="AG19" s="38">
        <v>200</v>
      </c>
      <c r="AH19" s="38"/>
      <c r="AI19" s="38"/>
      <c r="AJ19" s="38"/>
      <c r="AK19" s="38"/>
      <c r="AL19" s="38"/>
    </row>
    <row r="20" spans="1:55" s="4" customFormat="1" ht="7.5" customHeight="1">
      <c r="A20" s="7"/>
      <c r="B20" s="7"/>
      <c r="C20" s="7"/>
      <c r="D20" s="7"/>
      <c r="E20" s="7"/>
      <c r="F20" s="7"/>
      <c r="G20" s="7"/>
      <c r="H20" s="7"/>
      <c r="I20" s="16"/>
      <c r="J20" s="16"/>
    </row>
    <row r="21" spans="1:55" s="4" customFormat="1" ht="23.25" customHeight="1">
      <c r="A21" s="40" t="s">
        <v>221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</row>
    <row r="22" spans="1:55" s="4" customFormat="1" ht="8.25" customHeight="1">
      <c r="A22" s="34"/>
      <c r="B22" s="34"/>
      <c r="C22" s="49"/>
      <c r="D22" s="49"/>
      <c r="E22" s="49"/>
      <c r="F22" s="49"/>
      <c r="G22" s="49"/>
      <c r="H22" s="49"/>
      <c r="I22" s="49"/>
      <c r="J22" s="16"/>
    </row>
    <row r="23" spans="1:55" s="4" customFormat="1" ht="34.5" customHeight="1">
      <c r="A23" s="50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1" t="s">
        <v>25</v>
      </c>
      <c r="AE23" s="41"/>
      <c r="AF23" s="41"/>
      <c r="AG23" s="41"/>
      <c r="AH23" s="41"/>
      <c r="AI23" s="41"/>
      <c r="AJ23" s="41"/>
      <c r="AK23" s="41"/>
      <c r="AL23" s="41"/>
      <c r="AM23" s="41"/>
      <c r="AN23" s="41" t="s">
        <v>26</v>
      </c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5" s="4" customFormat="1" ht="35.25" customHeight="1">
      <c r="A24" s="41" t="s">
        <v>27</v>
      </c>
      <c r="B24" s="41"/>
      <c r="C24" s="41"/>
      <c r="D24" s="41"/>
      <c r="E24" s="41"/>
      <c r="F24" s="41"/>
      <c r="G24" s="41" t="s">
        <v>28</v>
      </c>
      <c r="H24" s="41"/>
      <c r="I24" s="41"/>
      <c r="J24" s="41"/>
      <c r="K24" s="41"/>
      <c r="L24" s="41"/>
      <c r="M24" s="41" t="s">
        <v>29</v>
      </c>
      <c r="N24" s="41"/>
      <c r="O24" s="41"/>
      <c r="P24" s="41"/>
      <c r="Q24" s="41"/>
      <c r="R24" s="41"/>
      <c r="S24" s="41"/>
      <c r="T24" s="41"/>
      <c r="U24" s="41" t="s">
        <v>30</v>
      </c>
      <c r="V24" s="41"/>
      <c r="W24" s="41"/>
      <c r="X24" s="41"/>
      <c r="Y24" s="41"/>
      <c r="Z24" s="41"/>
      <c r="AA24" s="41"/>
      <c r="AB24" s="41"/>
      <c r="AC24" s="41"/>
      <c r="AD24" s="42" t="s">
        <v>31</v>
      </c>
      <c r="AE24" s="42"/>
      <c r="AF24" s="42"/>
      <c r="AG24" s="42"/>
      <c r="AH24" s="42"/>
      <c r="AI24" s="42" t="s">
        <v>32</v>
      </c>
      <c r="AJ24" s="42"/>
      <c r="AK24" s="42"/>
      <c r="AL24" s="42"/>
      <c r="AM24" s="42"/>
      <c r="AN24" s="42" t="s">
        <v>33</v>
      </c>
      <c r="AO24" s="42"/>
      <c r="AP24" s="42"/>
      <c r="AQ24" s="42"/>
      <c r="AR24" s="42"/>
      <c r="AS24" s="42" t="s">
        <v>34</v>
      </c>
      <c r="AT24" s="42"/>
      <c r="AU24" s="42"/>
      <c r="AV24" s="42"/>
      <c r="AW24" s="42"/>
      <c r="AX24" s="42" t="s">
        <v>35</v>
      </c>
      <c r="AY24" s="42"/>
      <c r="AZ24" s="42"/>
      <c r="BA24" s="42"/>
      <c r="BB24" s="42"/>
    </row>
    <row r="25" spans="1:55" s="4" customFormat="1" ht="16.5" customHeight="1">
      <c r="A25" s="58" t="s">
        <v>155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60"/>
    </row>
    <row r="26" spans="1:55" s="4" customFormat="1" ht="15.6">
      <c r="A26" s="56">
        <v>0.16</v>
      </c>
      <c r="B26" s="56"/>
      <c r="C26" s="56"/>
      <c r="D26" s="56"/>
      <c r="E26" s="56"/>
      <c r="F26" s="56"/>
      <c r="G26" s="56">
        <v>0.16</v>
      </c>
      <c r="H26" s="56"/>
      <c r="I26" s="56"/>
      <c r="J26" s="56"/>
      <c r="K26" s="56"/>
      <c r="L26" s="56"/>
      <c r="M26" s="56">
        <v>23.9</v>
      </c>
      <c r="N26" s="56"/>
      <c r="O26" s="56"/>
      <c r="P26" s="56"/>
      <c r="Q26" s="56"/>
      <c r="R26" s="56"/>
      <c r="S26" s="56"/>
      <c r="T26" s="56"/>
      <c r="U26" s="57">
        <v>97.6</v>
      </c>
      <c r="V26" s="57"/>
      <c r="W26" s="57"/>
      <c r="X26" s="57"/>
      <c r="Y26" s="57"/>
      <c r="Z26" s="57"/>
      <c r="AA26" s="57"/>
      <c r="AB26" s="57"/>
      <c r="AC26" s="57"/>
      <c r="AD26" s="52">
        <v>14.48</v>
      </c>
      <c r="AE26" s="52"/>
      <c r="AF26" s="52"/>
      <c r="AG26" s="52"/>
      <c r="AH26" s="52"/>
      <c r="AI26" s="52">
        <v>0.94</v>
      </c>
      <c r="AJ26" s="52"/>
      <c r="AK26" s="52"/>
      <c r="AL26" s="52"/>
      <c r="AM26" s="52"/>
      <c r="AN26" s="67">
        <v>0.01</v>
      </c>
      <c r="AO26" s="67"/>
      <c r="AP26" s="67"/>
      <c r="AQ26" s="67"/>
      <c r="AR26" s="67"/>
      <c r="AS26" s="67">
        <v>8.0000000000000002E-3</v>
      </c>
      <c r="AT26" s="67"/>
      <c r="AU26" s="67"/>
      <c r="AV26" s="67"/>
      <c r="AW26" s="67"/>
      <c r="AX26" s="52">
        <v>1.72</v>
      </c>
      <c r="AY26" s="52"/>
      <c r="AZ26" s="52"/>
      <c r="BA26" s="52"/>
      <c r="BB26" s="52"/>
    </row>
    <row r="27" spans="1:55" s="4" customFormat="1" ht="16.5" customHeight="1">
      <c r="A27" s="58" t="s">
        <v>156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60"/>
    </row>
    <row r="28" spans="1:55" s="4" customFormat="1" ht="15.6">
      <c r="A28" s="56">
        <v>0.24</v>
      </c>
      <c r="B28" s="56"/>
      <c r="C28" s="56"/>
      <c r="D28" s="56"/>
      <c r="E28" s="56"/>
      <c r="F28" s="56"/>
      <c r="G28" s="56">
        <v>0.2</v>
      </c>
      <c r="H28" s="56"/>
      <c r="I28" s="56"/>
      <c r="J28" s="56"/>
      <c r="K28" s="56"/>
      <c r="L28" s="56"/>
      <c r="M28" s="56">
        <v>23.8</v>
      </c>
      <c r="N28" s="56"/>
      <c r="O28" s="56"/>
      <c r="P28" s="56"/>
      <c r="Q28" s="56"/>
      <c r="R28" s="56"/>
      <c r="S28" s="56"/>
      <c r="T28" s="56"/>
      <c r="U28" s="57">
        <v>98</v>
      </c>
      <c r="V28" s="57"/>
      <c r="W28" s="57"/>
      <c r="X28" s="57"/>
      <c r="Y28" s="57"/>
      <c r="Z28" s="57"/>
      <c r="AA28" s="57"/>
      <c r="AB28" s="57"/>
      <c r="AC28" s="57"/>
      <c r="AD28" s="52">
        <v>17.28</v>
      </c>
      <c r="AE28" s="52"/>
      <c r="AF28" s="52"/>
      <c r="AG28" s="52"/>
      <c r="AH28" s="52"/>
      <c r="AI28" s="52">
        <v>1.26</v>
      </c>
      <c r="AJ28" s="52"/>
      <c r="AK28" s="52"/>
      <c r="AL28" s="52"/>
      <c r="AM28" s="52"/>
      <c r="AN28" s="67">
        <v>6.0000000000000001E-3</v>
      </c>
      <c r="AO28" s="67"/>
      <c r="AP28" s="67"/>
      <c r="AQ28" s="67"/>
      <c r="AR28" s="67"/>
      <c r="AS28" s="67">
        <v>1.4E-2</v>
      </c>
      <c r="AT28" s="67"/>
      <c r="AU28" s="67"/>
      <c r="AV28" s="67"/>
      <c r="AW28" s="67"/>
      <c r="AX28" s="52">
        <v>3.96</v>
      </c>
      <c r="AY28" s="52"/>
      <c r="AZ28" s="52"/>
      <c r="BA28" s="52"/>
      <c r="BB28" s="52"/>
    </row>
    <row r="29" spans="1:55" s="4" customFormat="1" ht="16.5" customHeight="1">
      <c r="A29" s="53" t="s">
        <v>157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5"/>
    </row>
    <row r="30" spans="1:55" s="4" customFormat="1" ht="15.6">
      <c r="A30" s="56">
        <v>0.16</v>
      </c>
      <c r="B30" s="56"/>
      <c r="C30" s="56"/>
      <c r="D30" s="56"/>
      <c r="E30" s="56"/>
      <c r="F30" s="56"/>
      <c r="G30" s="56">
        <v>0.12</v>
      </c>
      <c r="H30" s="56"/>
      <c r="I30" s="56"/>
      <c r="J30" s="56"/>
      <c r="K30" s="56"/>
      <c r="L30" s="56"/>
      <c r="M30" s="56">
        <v>24.08</v>
      </c>
      <c r="N30" s="56"/>
      <c r="O30" s="56"/>
      <c r="P30" s="56"/>
      <c r="Q30" s="56"/>
      <c r="R30" s="56"/>
      <c r="S30" s="56"/>
      <c r="T30" s="56"/>
      <c r="U30" s="57">
        <v>98</v>
      </c>
      <c r="V30" s="57"/>
      <c r="W30" s="57"/>
      <c r="X30" s="57"/>
      <c r="Y30" s="57"/>
      <c r="Z30" s="57"/>
      <c r="AA30" s="57"/>
      <c r="AB30" s="57"/>
      <c r="AC30" s="57"/>
      <c r="AD30" s="52">
        <v>15.94</v>
      </c>
      <c r="AE30" s="52"/>
      <c r="AF30" s="52"/>
      <c r="AG30" s="52"/>
      <c r="AH30" s="52"/>
      <c r="AI30" s="52">
        <v>0.98</v>
      </c>
      <c r="AJ30" s="52"/>
      <c r="AK30" s="52"/>
      <c r="AL30" s="52"/>
      <c r="AM30" s="52"/>
      <c r="AN30" s="67">
        <v>6.0000000000000001E-3</v>
      </c>
      <c r="AO30" s="67"/>
      <c r="AP30" s="67"/>
      <c r="AQ30" s="67"/>
      <c r="AR30" s="67"/>
      <c r="AS30" s="67">
        <v>0.01</v>
      </c>
      <c r="AT30" s="67"/>
      <c r="AU30" s="67"/>
      <c r="AV30" s="67"/>
      <c r="AW30" s="67"/>
      <c r="AX30" s="52">
        <v>0.86</v>
      </c>
      <c r="AY30" s="52"/>
      <c r="AZ30" s="52"/>
      <c r="BA30" s="52"/>
      <c r="BB30" s="52"/>
    </row>
    <row r="31" spans="1:55" s="4" customFormat="1" ht="16.5" customHeight="1">
      <c r="A31" s="53" t="s">
        <v>158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5"/>
    </row>
    <row r="32" spans="1:55" s="4" customFormat="1" ht="15.6">
      <c r="A32" s="56">
        <v>0.44</v>
      </c>
      <c r="B32" s="56"/>
      <c r="C32" s="56"/>
      <c r="D32" s="56"/>
      <c r="E32" s="56"/>
      <c r="F32" s="56"/>
      <c r="G32" s="56">
        <v>0.16</v>
      </c>
      <c r="H32" s="56"/>
      <c r="I32" s="56"/>
      <c r="J32" s="56"/>
      <c r="K32" s="56"/>
      <c r="L32" s="56"/>
      <c r="M32" s="56">
        <v>24.24</v>
      </c>
      <c r="N32" s="56"/>
      <c r="O32" s="56"/>
      <c r="P32" s="56"/>
      <c r="Q32" s="56"/>
      <c r="R32" s="56"/>
      <c r="S32" s="56"/>
      <c r="T32" s="56"/>
      <c r="U32" s="57">
        <v>100</v>
      </c>
      <c r="V32" s="57"/>
      <c r="W32" s="57"/>
      <c r="X32" s="57"/>
      <c r="Y32" s="57"/>
      <c r="Z32" s="57"/>
      <c r="AA32" s="57"/>
      <c r="AB32" s="57"/>
      <c r="AC32" s="57"/>
      <c r="AD32" s="52">
        <v>21.54</v>
      </c>
      <c r="AE32" s="52"/>
      <c r="AF32" s="52"/>
      <c r="AG32" s="52"/>
      <c r="AH32" s="52"/>
      <c r="AI32" s="52">
        <v>0.78</v>
      </c>
      <c r="AJ32" s="52"/>
      <c r="AK32" s="52"/>
      <c r="AL32" s="52"/>
      <c r="AM32" s="52"/>
      <c r="AN32" s="67">
        <v>4.0000000000000001E-3</v>
      </c>
      <c r="AO32" s="67"/>
      <c r="AP32" s="67"/>
      <c r="AQ32" s="67"/>
      <c r="AR32" s="67"/>
      <c r="AS32" s="67">
        <v>4.0000000000000001E-3</v>
      </c>
      <c r="AT32" s="67"/>
      <c r="AU32" s="67"/>
      <c r="AV32" s="67"/>
      <c r="AW32" s="67"/>
      <c r="AX32" s="52">
        <v>2.58</v>
      </c>
      <c r="AY32" s="52"/>
      <c r="AZ32" s="52"/>
      <c r="BA32" s="52"/>
      <c r="BB32" s="52"/>
    </row>
    <row r="33" spans="1:54" s="4" customFormat="1" ht="16.5" customHeight="1">
      <c r="A33" s="53" t="s">
        <v>159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5"/>
    </row>
    <row r="34" spans="1:54" s="4" customFormat="1" ht="15.6">
      <c r="A34" s="56">
        <v>0.32</v>
      </c>
      <c r="B34" s="56"/>
      <c r="C34" s="56"/>
      <c r="D34" s="56"/>
      <c r="E34" s="56"/>
      <c r="F34" s="56"/>
      <c r="G34" s="56">
        <v>0.08</v>
      </c>
      <c r="H34" s="56"/>
      <c r="I34" s="56"/>
      <c r="J34" s="56"/>
      <c r="K34" s="56"/>
      <c r="L34" s="56"/>
      <c r="M34" s="56">
        <v>24.2</v>
      </c>
      <c r="N34" s="56"/>
      <c r="O34" s="56"/>
      <c r="P34" s="56"/>
      <c r="Q34" s="56"/>
      <c r="R34" s="56"/>
      <c r="S34" s="56"/>
      <c r="T34" s="56"/>
      <c r="U34" s="57">
        <v>98</v>
      </c>
      <c r="V34" s="57"/>
      <c r="W34" s="57"/>
      <c r="X34" s="57"/>
      <c r="Y34" s="57"/>
      <c r="Z34" s="57"/>
      <c r="AA34" s="57"/>
      <c r="AB34" s="57"/>
      <c r="AC34" s="57"/>
      <c r="AD34" s="52">
        <v>23.14</v>
      </c>
      <c r="AE34" s="52"/>
      <c r="AF34" s="52"/>
      <c r="AG34" s="52"/>
      <c r="AH34" s="52"/>
      <c r="AI34" s="52">
        <v>0.26</v>
      </c>
      <c r="AJ34" s="52"/>
      <c r="AK34" s="52"/>
      <c r="AL34" s="52"/>
      <c r="AM34" s="52"/>
      <c r="AN34" s="67">
        <v>0.01</v>
      </c>
      <c r="AO34" s="67"/>
      <c r="AP34" s="67"/>
      <c r="AQ34" s="67"/>
      <c r="AR34" s="67"/>
      <c r="AS34" s="67">
        <v>0.01</v>
      </c>
      <c r="AT34" s="67"/>
      <c r="AU34" s="67"/>
      <c r="AV34" s="67"/>
      <c r="AW34" s="67"/>
      <c r="AX34" s="52">
        <v>2.58</v>
      </c>
      <c r="AY34" s="52"/>
      <c r="AZ34" s="52"/>
      <c r="BA34" s="52"/>
      <c r="BB34" s="52"/>
    </row>
    <row r="35" spans="1:54" s="4" customFormat="1" ht="16.5" customHeight="1">
      <c r="A35" s="53" t="s">
        <v>160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5"/>
    </row>
    <row r="36" spans="1:54" s="4" customFormat="1" ht="15.6">
      <c r="A36" s="56">
        <v>0.32</v>
      </c>
      <c r="B36" s="56"/>
      <c r="C36" s="56"/>
      <c r="D36" s="56"/>
      <c r="E36" s="56"/>
      <c r="F36" s="56"/>
      <c r="G36" s="56">
        <v>0.12</v>
      </c>
      <c r="H36" s="56"/>
      <c r="I36" s="56"/>
      <c r="J36" s="56"/>
      <c r="K36" s="56"/>
      <c r="L36" s="56"/>
      <c r="M36" s="56">
        <v>23.8</v>
      </c>
      <c r="N36" s="56"/>
      <c r="O36" s="56"/>
      <c r="P36" s="56"/>
      <c r="Q36" s="56"/>
      <c r="R36" s="56"/>
      <c r="S36" s="56"/>
      <c r="T36" s="56"/>
      <c r="U36" s="57">
        <v>98</v>
      </c>
      <c r="V36" s="57"/>
      <c r="W36" s="57"/>
      <c r="X36" s="57"/>
      <c r="Y36" s="57"/>
      <c r="Z36" s="57"/>
      <c r="AA36" s="57"/>
      <c r="AB36" s="57"/>
      <c r="AC36" s="57"/>
      <c r="AD36" s="52">
        <v>16.079999999999998</v>
      </c>
      <c r="AE36" s="52"/>
      <c r="AF36" s="52"/>
      <c r="AG36" s="52"/>
      <c r="AH36" s="52"/>
      <c r="AI36" s="52">
        <v>0.26</v>
      </c>
      <c r="AJ36" s="52"/>
      <c r="AK36" s="52"/>
      <c r="AL36" s="52"/>
      <c r="AM36" s="52"/>
      <c r="AN36" s="67">
        <v>0.02</v>
      </c>
      <c r="AO36" s="67"/>
      <c r="AP36" s="67"/>
      <c r="AQ36" s="67"/>
      <c r="AR36" s="67"/>
      <c r="AS36" s="67">
        <v>1.4E-2</v>
      </c>
      <c r="AT36" s="67"/>
      <c r="AU36" s="67"/>
      <c r="AV36" s="67"/>
      <c r="AW36" s="67"/>
      <c r="AX36" s="52">
        <v>1.72</v>
      </c>
      <c r="AY36" s="52"/>
      <c r="AZ36" s="52"/>
      <c r="BA36" s="52"/>
      <c r="BB36" s="52"/>
    </row>
    <row r="37" spans="1:54" s="4" customFormat="1" ht="16.5" customHeight="1">
      <c r="A37" s="53" t="s">
        <v>161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5"/>
    </row>
    <row r="38" spans="1:54" s="4" customFormat="1" ht="15.6">
      <c r="A38" s="56">
        <v>0.36</v>
      </c>
      <c r="B38" s="56"/>
      <c r="C38" s="56"/>
      <c r="D38" s="56"/>
      <c r="E38" s="56"/>
      <c r="F38" s="56"/>
      <c r="G38" s="56">
        <v>0.04</v>
      </c>
      <c r="H38" s="56"/>
      <c r="I38" s="56"/>
      <c r="J38" s="56"/>
      <c r="K38" s="56"/>
      <c r="L38" s="56"/>
      <c r="M38" s="56">
        <v>23.76</v>
      </c>
      <c r="N38" s="56"/>
      <c r="O38" s="56"/>
      <c r="P38" s="56"/>
      <c r="Q38" s="56"/>
      <c r="R38" s="56"/>
      <c r="S38" s="56"/>
      <c r="T38" s="56"/>
      <c r="U38" s="57">
        <v>96</v>
      </c>
      <c r="V38" s="57"/>
      <c r="W38" s="57"/>
      <c r="X38" s="57"/>
      <c r="Y38" s="57"/>
      <c r="Z38" s="57"/>
      <c r="AA38" s="57"/>
      <c r="AB38" s="57"/>
      <c r="AC38" s="57"/>
      <c r="AD38" s="52">
        <v>16.079999999999998</v>
      </c>
      <c r="AE38" s="52"/>
      <c r="AF38" s="52"/>
      <c r="AG38" s="52"/>
      <c r="AH38" s="52"/>
      <c r="AI38" s="52">
        <v>0.3</v>
      </c>
      <c r="AJ38" s="52"/>
      <c r="AK38" s="52"/>
      <c r="AL38" s="52"/>
      <c r="AM38" s="52"/>
      <c r="AN38" s="67">
        <v>1.2E-2</v>
      </c>
      <c r="AO38" s="67"/>
      <c r="AP38" s="67"/>
      <c r="AQ38" s="67"/>
      <c r="AR38" s="67"/>
      <c r="AS38" s="67">
        <v>0.28000000000000003</v>
      </c>
      <c r="AT38" s="67"/>
      <c r="AU38" s="67"/>
      <c r="AV38" s="67"/>
      <c r="AW38" s="67"/>
      <c r="AX38" s="52">
        <v>1.72</v>
      </c>
      <c r="AY38" s="52"/>
      <c r="AZ38" s="52"/>
      <c r="BA38" s="52"/>
      <c r="BB38" s="52"/>
    </row>
    <row r="39" spans="1:54" s="4" customFormat="1" ht="16.5" customHeight="1">
      <c r="A39" s="53" t="s">
        <v>162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5"/>
    </row>
    <row r="40" spans="1:54" s="4" customFormat="1" ht="15.6">
      <c r="A40" s="56">
        <v>0.36</v>
      </c>
      <c r="B40" s="56"/>
      <c r="C40" s="56"/>
      <c r="D40" s="56"/>
      <c r="E40" s="56"/>
      <c r="F40" s="56"/>
      <c r="G40" s="56">
        <v>0.04</v>
      </c>
      <c r="H40" s="56"/>
      <c r="I40" s="56"/>
      <c r="J40" s="56"/>
      <c r="K40" s="56"/>
      <c r="L40" s="56"/>
      <c r="M40" s="56">
        <v>23.56</v>
      </c>
      <c r="N40" s="56"/>
      <c r="O40" s="56"/>
      <c r="P40" s="56"/>
      <c r="Q40" s="56"/>
      <c r="R40" s="56"/>
      <c r="S40" s="56"/>
      <c r="T40" s="56"/>
      <c r="U40" s="57">
        <v>96</v>
      </c>
      <c r="V40" s="57"/>
      <c r="W40" s="57"/>
      <c r="X40" s="57"/>
      <c r="Y40" s="57"/>
      <c r="Z40" s="57"/>
      <c r="AA40" s="57"/>
      <c r="AB40" s="57"/>
      <c r="AC40" s="57"/>
      <c r="AD40" s="52">
        <v>19.28</v>
      </c>
      <c r="AE40" s="52"/>
      <c r="AF40" s="52"/>
      <c r="AG40" s="52"/>
      <c r="AH40" s="52"/>
      <c r="AI40" s="52">
        <v>0.34</v>
      </c>
      <c r="AJ40" s="52"/>
      <c r="AK40" s="52"/>
      <c r="AL40" s="52"/>
      <c r="AM40" s="52"/>
      <c r="AN40" s="67">
        <v>0.01</v>
      </c>
      <c r="AO40" s="67"/>
      <c r="AP40" s="67"/>
      <c r="AQ40" s="67"/>
      <c r="AR40" s="67"/>
      <c r="AS40" s="67">
        <v>0.02</v>
      </c>
      <c r="AT40" s="67"/>
      <c r="AU40" s="67"/>
      <c r="AV40" s="67"/>
      <c r="AW40" s="67"/>
      <c r="AX40" s="52">
        <v>1.72</v>
      </c>
      <c r="AY40" s="52"/>
      <c r="AZ40" s="52"/>
      <c r="BA40" s="52"/>
      <c r="BB40" s="52"/>
    </row>
    <row r="41" spans="1:54" s="4" customFormat="1" ht="6" customHeight="1">
      <c r="A41" s="17"/>
      <c r="B41" s="17"/>
      <c r="C41" s="16"/>
      <c r="D41" s="16"/>
      <c r="E41" s="16"/>
      <c r="F41" s="16"/>
      <c r="G41" s="16"/>
      <c r="H41" s="16"/>
      <c r="I41" s="16"/>
      <c r="J41" s="16"/>
      <c r="K41" s="5">
        <v>100</v>
      </c>
      <c r="L41" s="5"/>
    </row>
    <row r="42" spans="1:54" s="4" customFormat="1" ht="15" customHeight="1">
      <c r="A42" s="48" t="s">
        <v>36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</row>
    <row r="43" spans="1:54" s="4" customFormat="1" ht="53.25" customHeight="1">
      <c r="A43" s="40" t="s">
        <v>163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</row>
    <row r="44" spans="1:54" s="4" customFormat="1" ht="82.5" customHeight="1">
      <c r="A44" s="40" t="s">
        <v>164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</row>
    <row r="45" spans="1:54" s="4" customFormat="1" ht="54" customHeight="1">
      <c r="A45" s="40" t="s">
        <v>165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</row>
    <row r="46" spans="1:54" s="4" customFormat="1" ht="15" customHeight="1">
      <c r="A46" s="48" t="s">
        <v>57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</row>
    <row r="47" spans="1:54" s="4" customFormat="1" ht="54" customHeight="1">
      <c r="A47" s="40" t="s">
        <v>166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</row>
    <row r="48" spans="1:54" s="4" customFormat="1" ht="21" customHeight="1">
      <c r="A48" s="40" t="s">
        <v>167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</row>
    <row r="49" spans="1:54" s="4" customFormat="1" ht="21" customHeight="1">
      <c r="A49" s="40" t="s">
        <v>168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</row>
    <row r="50" spans="1:54" s="4" customFormat="1" ht="21" customHeight="1">
      <c r="A50" s="40" t="s">
        <v>169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</row>
    <row r="51" spans="1:54" s="4" customFormat="1" ht="21" customHeight="1">
      <c r="A51" s="40" t="s">
        <v>170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</row>
    <row r="52" spans="1:54" s="4" customFormat="1" ht="15.6">
      <c r="A52" s="16"/>
      <c r="B52" s="16"/>
      <c r="C52" s="16"/>
      <c r="D52" s="16"/>
      <c r="E52" s="16"/>
      <c r="F52" s="16"/>
      <c r="G52" s="16"/>
      <c r="H52" s="16"/>
      <c r="I52" s="16"/>
      <c r="J52" s="16"/>
    </row>
    <row r="53" spans="1:54" s="4" customFormat="1" ht="15.6">
      <c r="A53" s="16" t="s">
        <v>40</v>
      </c>
      <c r="B53" s="16"/>
      <c r="C53" s="16"/>
      <c r="D53" s="16"/>
      <c r="E53" s="16"/>
      <c r="F53" s="16"/>
      <c r="H53" s="16"/>
      <c r="I53" s="16"/>
      <c r="J53" s="16"/>
      <c r="AL53" s="49" t="s">
        <v>213</v>
      </c>
      <c r="AM53" s="49"/>
      <c r="AN53" s="49"/>
      <c r="AO53" s="49"/>
      <c r="AP53" s="49"/>
      <c r="AQ53" s="49"/>
      <c r="AR53" s="49"/>
      <c r="AS53" s="49"/>
      <c r="AT53" s="49"/>
    </row>
    <row r="54" spans="1:54" s="4" customFormat="1" ht="29.25" customHeight="1">
      <c r="A54" s="16" t="s">
        <v>39</v>
      </c>
      <c r="B54" s="16"/>
      <c r="C54" s="16"/>
      <c r="D54" s="16"/>
      <c r="E54" s="16"/>
      <c r="F54" s="16"/>
      <c r="H54" s="16"/>
      <c r="I54" s="16"/>
      <c r="J54" s="16"/>
      <c r="AL54" s="34" t="s">
        <v>228</v>
      </c>
      <c r="AM54" s="34"/>
      <c r="AN54" s="34"/>
      <c r="AO54" s="34"/>
      <c r="AP54" s="34"/>
      <c r="AQ54" s="34"/>
      <c r="AR54" s="34"/>
      <c r="AS54" s="34"/>
      <c r="AT54" s="34"/>
    </row>
    <row r="55" spans="1:54" s="4" customFormat="1" ht="15.6">
      <c r="A55" s="16"/>
      <c r="B55" s="16"/>
      <c r="C55" s="16"/>
      <c r="D55" s="16"/>
      <c r="E55" s="16"/>
      <c r="F55" s="16"/>
      <c r="G55" s="16"/>
      <c r="H55" s="16"/>
      <c r="I55" s="16"/>
      <c r="J55" s="16"/>
    </row>
    <row r="57" spans="1:54">
      <c r="K57" s="3">
        <v>1.5</v>
      </c>
    </row>
  </sheetData>
  <mergeCells count="150">
    <mergeCell ref="A51:BB51"/>
    <mergeCell ref="A42:BB42"/>
    <mergeCell ref="A43:BB43"/>
    <mergeCell ref="A46:BB46"/>
    <mergeCell ref="A47:BB47"/>
    <mergeCell ref="A48:BB48"/>
    <mergeCell ref="A49:BB49"/>
    <mergeCell ref="A50:BB50"/>
    <mergeCell ref="AD30:AH30"/>
    <mergeCell ref="AI30:AM30"/>
    <mergeCell ref="G40:L40"/>
    <mergeCell ref="M40:T40"/>
    <mergeCell ref="U40:AC40"/>
    <mergeCell ref="AD40:AH40"/>
    <mergeCell ref="AI40:AM40"/>
    <mergeCell ref="AN40:AR40"/>
    <mergeCell ref="AS40:AW40"/>
    <mergeCell ref="AX40:BB40"/>
    <mergeCell ref="AN30:AR30"/>
    <mergeCell ref="AS30:AW30"/>
    <mergeCell ref="AX30:BB30"/>
    <mergeCell ref="A31:BB31"/>
    <mergeCell ref="A32:F32"/>
    <mergeCell ref="G32:L32"/>
    <mergeCell ref="A24:F24"/>
    <mergeCell ref="G24:L24"/>
    <mergeCell ref="M24:T24"/>
    <mergeCell ref="U24:AC24"/>
    <mergeCell ref="AD24:AH24"/>
    <mergeCell ref="AI24:AM24"/>
    <mergeCell ref="AN24:AR24"/>
    <mergeCell ref="AS24:AW24"/>
    <mergeCell ref="AX24:BB24"/>
    <mergeCell ref="A10:Z10"/>
    <mergeCell ref="AA10:AF10"/>
    <mergeCell ref="AG10:AL10"/>
    <mergeCell ref="A17:Z17"/>
    <mergeCell ref="AA17:AF17"/>
    <mergeCell ref="AG17:AL17"/>
    <mergeCell ref="A16:Z16"/>
    <mergeCell ref="AA16:AF16"/>
    <mergeCell ref="AG16:AL16"/>
    <mergeCell ref="A11:Z11"/>
    <mergeCell ref="AA11:AF11"/>
    <mergeCell ref="AG11:AL11"/>
    <mergeCell ref="A15:Z15"/>
    <mergeCell ref="AA15:AF15"/>
    <mergeCell ref="AG15:AL15"/>
    <mergeCell ref="A14:Z14"/>
    <mergeCell ref="AA14:AF14"/>
    <mergeCell ref="AG14:AL14"/>
    <mergeCell ref="A13:Z13"/>
    <mergeCell ref="AA13:AF13"/>
    <mergeCell ref="AG13:AL13"/>
    <mergeCell ref="A12:Z12"/>
    <mergeCell ref="AA12:AF12"/>
    <mergeCell ref="AG12:AL12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25:BB25"/>
    <mergeCell ref="A26:F26"/>
    <mergeCell ref="G26:L26"/>
    <mergeCell ref="M26:T26"/>
    <mergeCell ref="U26:AC26"/>
    <mergeCell ref="AD26:AH26"/>
    <mergeCell ref="AI26:AM26"/>
    <mergeCell ref="AN26:AR26"/>
    <mergeCell ref="AS26:AW26"/>
    <mergeCell ref="AX26:BB26"/>
    <mergeCell ref="A21:BC21"/>
    <mergeCell ref="A18:Z18"/>
    <mergeCell ref="AA18:AF18"/>
    <mergeCell ref="AG18:AL18"/>
    <mergeCell ref="A19:Z19"/>
    <mergeCell ref="AA19:AF19"/>
    <mergeCell ref="AG19:AL19"/>
    <mergeCell ref="A22:I22"/>
    <mergeCell ref="A23:AC23"/>
    <mergeCell ref="AD23:AM23"/>
    <mergeCell ref="AN23:BB23"/>
    <mergeCell ref="A27:BB27"/>
    <mergeCell ref="A28:F28"/>
    <mergeCell ref="G28:L28"/>
    <mergeCell ref="M28:T28"/>
    <mergeCell ref="U28:AC28"/>
    <mergeCell ref="AD28:AH28"/>
    <mergeCell ref="AI28:AM28"/>
    <mergeCell ref="AN28:AR28"/>
    <mergeCell ref="AS28:AW28"/>
    <mergeCell ref="AX28:BB28"/>
    <mergeCell ref="A39:BB39"/>
    <mergeCell ref="A40:F40"/>
    <mergeCell ref="A29:BB29"/>
    <mergeCell ref="A30:F30"/>
    <mergeCell ref="A33:BB33"/>
    <mergeCell ref="A34:F34"/>
    <mergeCell ref="G34:L34"/>
    <mergeCell ref="M34:T34"/>
    <mergeCell ref="U34:AC34"/>
    <mergeCell ref="AD34:AH34"/>
    <mergeCell ref="AI34:AM34"/>
    <mergeCell ref="AN34:AR34"/>
    <mergeCell ref="AS34:AW34"/>
    <mergeCell ref="AX34:BB34"/>
    <mergeCell ref="M32:T32"/>
    <mergeCell ref="U32:AC32"/>
    <mergeCell ref="AD32:AH32"/>
    <mergeCell ref="AI32:AM32"/>
    <mergeCell ref="AN32:AR32"/>
    <mergeCell ref="AS32:AW32"/>
    <mergeCell ref="AX32:BB32"/>
    <mergeCell ref="G30:L30"/>
    <mergeCell ref="M30:T30"/>
    <mergeCell ref="U30:AC30"/>
    <mergeCell ref="AL53:AT53"/>
    <mergeCell ref="AL54:AT54"/>
    <mergeCell ref="A44:BB44"/>
    <mergeCell ref="A45:BB45"/>
    <mergeCell ref="A35:BB35"/>
    <mergeCell ref="A36:F36"/>
    <mergeCell ref="G36:L36"/>
    <mergeCell ref="M36:T36"/>
    <mergeCell ref="U36:AC36"/>
    <mergeCell ref="AD36:AH36"/>
    <mergeCell ref="AI36:AM36"/>
    <mergeCell ref="AN36:AR36"/>
    <mergeCell ref="AS36:AW36"/>
    <mergeCell ref="AX36:BB36"/>
    <mergeCell ref="A37:BB37"/>
    <mergeCell ref="A38:F38"/>
    <mergeCell ref="G38:L38"/>
    <mergeCell ref="M38:T38"/>
    <mergeCell ref="U38:AC38"/>
    <mergeCell ref="AD38:AH38"/>
    <mergeCell ref="AI38:AM38"/>
    <mergeCell ref="AN38:AR38"/>
    <mergeCell ref="AS38:AW38"/>
    <mergeCell ref="AX38:BB38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4 день (2)</vt:lpstr>
      <vt:lpstr>запеканка з</vt:lpstr>
      <vt:lpstr>бутерброд</vt:lpstr>
      <vt:lpstr>кофейный</vt:lpstr>
      <vt:lpstr>Плоды</vt:lpstr>
      <vt:lpstr>суп</vt:lpstr>
      <vt:lpstr>плов</vt:lpstr>
      <vt:lpstr>салат</vt:lpstr>
      <vt:lpstr>компот</vt:lpstr>
      <vt:lpstr>к-м</vt:lpstr>
      <vt:lpstr>оладьи (2)</vt:lpstr>
      <vt:lpstr>оладьи</vt:lpstr>
      <vt:lpstr>'4 день (2)'!Область_печати</vt:lpstr>
      <vt:lpstr>бутерброд!Область_печати</vt:lpstr>
      <vt:lpstr>'запеканка з'!Область_печати</vt:lpstr>
      <vt:lpstr>'к-м'!Область_печати</vt:lpstr>
      <vt:lpstr>компот!Область_печати</vt:lpstr>
      <vt:lpstr>кофейный!Область_печати</vt:lpstr>
      <vt:lpstr>оладьи!Область_печати</vt:lpstr>
      <vt:lpstr>'оладьи (2)'!Область_печати</vt:lpstr>
      <vt:lpstr>плов!Область_печати</vt:lpstr>
      <vt:lpstr>Плоды!Область_печати</vt:lpstr>
      <vt:lpstr>салат!Область_печати</vt:lpstr>
      <vt:lpstr>суп!Область_печати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2025-02-04T08:32:44Z</dcterms:modified>
</cp:coreProperties>
</file>